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75" windowWidth="16215" windowHeight="6330" activeTab="6"/>
  </bookViews>
  <sheets>
    <sheet name="HK1 " sheetId="5" r:id="rId1"/>
    <sheet name="HK (2)" sheetId="11" r:id="rId2"/>
    <sheet name="HK2 16-17" sheetId="7" r:id="rId3"/>
    <sheet name="NAM 16-17" sheetId="10" r:id="rId4"/>
    <sheet name="các KHOA15,16" sheetId="9" r:id="rId5"/>
    <sheet name="cõ 14 cd" sheetId="8" r:id="rId6"/>
    <sheet name="17-18" sheetId="13" r:id="rId7"/>
    <sheet name="17-18 (2)" sheetId="14" r:id="rId8"/>
  </sheets>
  <calcPr calcId="144525"/>
</workbook>
</file>

<file path=xl/calcChain.xml><?xml version="1.0" encoding="utf-8"?>
<calcChain xmlns="http://schemas.openxmlformats.org/spreadsheetml/2006/main">
  <c r="BE52" i="11" l="1"/>
  <c r="BE51" i="11"/>
  <c r="BE46" i="11" s="1"/>
  <c r="BE40" i="11"/>
  <c r="BE35" i="11"/>
  <c r="BE29" i="11"/>
  <c r="BE26" i="11"/>
  <c r="BE23" i="11" s="1"/>
  <c r="BE15" i="11"/>
  <c r="BE10" i="11"/>
  <c r="BE9" i="11" s="1"/>
  <c r="BE3" i="11"/>
  <c r="BE1" i="11"/>
  <c r="P4" i="7"/>
  <c r="N6" i="7"/>
  <c r="P6" i="7" s="1"/>
  <c r="N7" i="7"/>
  <c r="P7" i="7" s="1"/>
  <c r="N8" i="7"/>
  <c r="P8" i="7" s="1"/>
  <c r="N9" i="7"/>
  <c r="P9" i="7" s="1"/>
  <c r="N10" i="7"/>
  <c r="P10" i="7" s="1"/>
  <c r="N11" i="7"/>
  <c r="P11" i="7" s="1"/>
  <c r="N12" i="7"/>
  <c r="P12" i="7" s="1"/>
  <c r="N13" i="7"/>
  <c r="P13" i="7" s="1"/>
  <c r="N14" i="7"/>
  <c r="P14" i="7" s="1"/>
  <c r="N15" i="7"/>
  <c r="P15" i="7" s="1"/>
  <c r="N5" i="7"/>
  <c r="P5" i="7" s="1"/>
  <c r="BE52" i="5"/>
  <c r="BE40" i="5" l="1"/>
  <c r="BE29" i="5" l="1"/>
  <c r="BE51" i="5"/>
  <c r="BE46" i="5" s="1"/>
  <c r="BE35" i="5"/>
  <c r="BE26" i="5"/>
  <c r="BE23" i="5" s="1"/>
  <c r="BE15" i="5"/>
  <c r="BE10" i="5"/>
  <c r="BE9" i="5" s="1"/>
  <c r="BE3" i="5"/>
  <c r="BE1" i="5"/>
</calcChain>
</file>

<file path=xl/sharedStrings.xml><?xml version="1.0" encoding="utf-8"?>
<sst xmlns="http://schemas.openxmlformats.org/spreadsheetml/2006/main" count="1322" uniqueCount="368">
  <si>
    <t>Thiết bị đo và tự động điều khiển</t>
  </si>
  <si>
    <t>Kỹ thuật điện</t>
  </si>
  <si>
    <t>Kỹ thuật nhiệt</t>
  </si>
  <si>
    <t xml:space="preserve">An toàn lao động </t>
  </si>
  <si>
    <t>STT</t>
  </si>
  <si>
    <t>Lê Quang Liêm</t>
  </si>
  <si>
    <t>14CĐ-NL-1</t>
  </si>
  <si>
    <t>Lò hơi công nghiệp</t>
  </si>
  <si>
    <t>TT điện lạnh cơ bản</t>
  </si>
  <si>
    <t>Cơ Lưu Chất</t>
  </si>
  <si>
    <t>HKI</t>
  </si>
  <si>
    <t>HKII</t>
  </si>
  <si>
    <t>Võ Anh Hào</t>
  </si>
  <si>
    <t>Hà Chí Công</t>
  </si>
  <si>
    <t>Thi</t>
  </si>
  <si>
    <t>Trần Đình Khoa</t>
  </si>
  <si>
    <t xml:space="preserve">Truyền nhiệt </t>
  </si>
  <si>
    <t>Đỗ Trọng Quý</t>
  </si>
  <si>
    <t>Đinh Đồng Hiệp</t>
  </si>
  <si>
    <t>Võ Phước Quang</t>
  </si>
  <si>
    <t>Nguyễn Vũ Xuân Thì</t>
  </si>
  <si>
    <t xml:space="preserve">TT Kỹ thuật điều hòa không khí </t>
  </si>
  <si>
    <t>Đặng Thế Huân</t>
  </si>
  <si>
    <t>Phan Văn Hòa</t>
  </si>
  <si>
    <t xml:space="preserve">Vận hành bảo dưỡng và sửa chữa hệ thống lạnh </t>
  </si>
  <si>
    <t xml:space="preserve">         TRƯỞNG KHOA</t>
  </si>
  <si>
    <t>Hoàn Văn Viết</t>
  </si>
  <si>
    <t xml:space="preserve">Thiết kế lắp đặt trạm lạnh </t>
  </si>
  <si>
    <t>14CĐ-NL-</t>
  </si>
  <si>
    <t>Nhiệt động lực học</t>
  </si>
  <si>
    <t>14CĐ-NL</t>
  </si>
  <si>
    <t>15CĐ-NL-1</t>
  </si>
  <si>
    <t>15CĐ-NL-2</t>
  </si>
  <si>
    <t xml:space="preserve">Kỹ thuật lạnh </t>
  </si>
  <si>
    <t>15TN-ĐL(12-2)-2.1</t>
  </si>
  <si>
    <t>Đo lường cơ điện nhiệt</t>
  </si>
  <si>
    <t>Vật liệu kỹ thuật nhiệt</t>
  </si>
  <si>
    <t>Kỹ thuật sấy</t>
  </si>
  <si>
    <t>TT sửa chữa máy lạnh</t>
  </si>
  <si>
    <t>TT Trang bị điện hệ thống lạnh</t>
  </si>
  <si>
    <t xml:space="preserve">TT sửa chữa tủ lạnh </t>
  </si>
  <si>
    <t>9+3</t>
  </si>
  <si>
    <t>16CĐ-NL-</t>
  </si>
  <si>
    <t>16 9+3</t>
  </si>
  <si>
    <t>16TN-ĐL(12-2)-2.1</t>
  </si>
  <si>
    <t>15CĐ-NL1</t>
  </si>
  <si>
    <t>TT Sửa chữa thiết bị lạnh dân dụng ( N1)</t>
  </si>
  <si>
    <t>TT Sửa chữa thiết bị lạnh dân dụng ( N2)</t>
  </si>
  <si>
    <t>14CĐNL-</t>
  </si>
  <si>
    <t>N2</t>
  </si>
  <si>
    <t>N1</t>
  </si>
  <si>
    <t>TÊN GV</t>
  </si>
  <si>
    <t>GV Mới</t>
  </si>
  <si>
    <t xml:space="preserve">TT Máy điện </t>
  </si>
  <si>
    <t>15TCN-ĐL(9+4)</t>
  </si>
  <si>
    <t>Thông gió &amp;</t>
  </si>
  <si>
    <t>Cơ sở Kỹ thuật nhiệt lạnh</t>
  </si>
  <si>
    <t>9+3 Q</t>
  </si>
  <si>
    <t>An toàn và  MTcông nghiệp</t>
  </si>
  <si>
    <t>An toàn và MTcông nghiệp</t>
  </si>
  <si>
    <t>Môn mới</t>
  </si>
  <si>
    <t>TT Kỹ thuật điều hòa không khí N1</t>
  </si>
  <si>
    <t>TT Kỹ thuật điều hòa không khí N2</t>
  </si>
  <si>
    <t>2(5-6)C3.1.5</t>
  </si>
  <si>
    <t>3(3-4)C3.1.5</t>
  </si>
  <si>
    <t>2(1-2)C3.1.5</t>
  </si>
  <si>
    <t>2(3-4)C3.1.5</t>
  </si>
  <si>
    <t>15CĐ-NL2</t>
  </si>
  <si>
    <t>15CĐ-NL3</t>
  </si>
  <si>
    <t>2-79-2.3.01</t>
  </si>
  <si>
    <t>2-1011-2.3.01</t>
  </si>
  <si>
    <t>15CĐ-NL-3</t>
  </si>
  <si>
    <t>4-13-2.3.01</t>
  </si>
  <si>
    <t>4-46-2.3.01</t>
  </si>
  <si>
    <t>7(1-6) ĐLCB1</t>
  </si>
  <si>
    <t>2(1-6) ĐLCB1</t>
  </si>
  <si>
    <t>3(1-6) ĐLCB1</t>
  </si>
  <si>
    <t>TỔNG</t>
  </si>
  <si>
    <t>TT Lắp đặt vận hành bảo trì máy lạnh</t>
  </si>
  <si>
    <t>9+4</t>
  </si>
  <si>
    <t>9+3 TT2013</t>
  </si>
  <si>
    <t>12+2 TT2013</t>
  </si>
  <si>
    <t>16 2016</t>
  </si>
  <si>
    <t>12+2 TT2016</t>
  </si>
  <si>
    <t>9+3 TT2016</t>
  </si>
  <si>
    <t>CT TCN nghề</t>
  </si>
  <si>
    <t>CT TCN</t>
  </si>
  <si>
    <t>TCCN-174</t>
  </si>
  <si>
    <t>TCCN-100</t>
  </si>
  <si>
    <t>CĐCQ-101</t>
  </si>
  <si>
    <t>TCCN</t>
  </si>
  <si>
    <t>CT TCCN-168</t>
  </si>
  <si>
    <t>An toàn lao động và vệ sinh công nghiệp-30</t>
  </si>
  <si>
    <t>An toàn và môi trường CN-2</t>
  </si>
  <si>
    <t>Kỹ thuật lạnh -3</t>
  </si>
  <si>
    <t>An toàn lao động-2</t>
  </si>
  <si>
    <r>
      <t xml:space="preserve">Kỹ thuật lạnh -3
</t>
    </r>
    <r>
      <rPr>
        <sz val="10"/>
        <color rgb="FFFF0000"/>
        <rFont val="Times New Roman"/>
        <family val="1"/>
      </rPr>
      <t>TT Nguội -Hàn (1+1)</t>
    </r>
  </si>
  <si>
    <t>An toàn và môi trường công nghiệp-2</t>
  </si>
  <si>
    <t>Cơ sở kỹ thuật điện-30</t>
  </si>
  <si>
    <t>Đo lường điện và cảm biến</t>
  </si>
  <si>
    <t>TT nguôi- TT hàn- 2</t>
  </si>
  <si>
    <t>Kỹ thuật nhiệt-4</t>
  </si>
  <si>
    <t>TT Nguội -Hàn (1+1)</t>
  </si>
  <si>
    <t>Kỹ thuật  điện -3</t>
  </si>
  <si>
    <t>Điện cơ bản-60</t>
  </si>
  <si>
    <t>TT Điện lạnh cơ bản-2</t>
  </si>
  <si>
    <t>AutoCAD-2</t>
  </si>
  <si>
    <t>Cơ học chất lưu-2</t>
  </si>
  <si>
    <t>Kỹ thuật điện tử-2</t>
  </si>
  <si>
    <t>TT Điện lạnh cơ bản-3</t>
  </si>
  <si>
    <t>nguội -60</t>
  </si>
  <si>
    <t>Kỹ thuật lạnh cơ sở</t>
  </si>
  <si>
    <t>Thiết bị điện-2</t>
  </si>
  <si>
    <t>PP NCKH-2</t>
  </si>
  <si>
    <t>TT Gò- TT hàn- 1</t>
  </si>
  <si>
    <t>Bơm, quạt, máy nén-2</t>
  </si>
  <si>
    <t>gò-30</t>
  </si>
  <si>
    <t>2-</t>
  </si>
  <si>
    <t>Kỹ thuật lạnh ứng dụng</t>
  </si>
  <si>
    <t>Kỹ thuật nhiệt-2</t>
  </si>
  <si>
    <t>TĐH hệ thống lạnh-3</t>
  </si>
  <si>
    <t>Kỹ thuật lạnh công nghiệp</t>
  </si>
  <si>
    <t>Thiết bị trao đổi nhiệt và mạng nhiệt-2</t>
  </si>
  <si>
    <t>Kỹ thuật điều hòa không khí -3</t>
  </si>
  <si>
    <t>Kỹ thuật điện tử</t>
  </si>
  <si>
    <t>Kỹ thuật ĐHKK -2</t>
  </si>
  <si>
    <t>Kỹ thuật điều hòa không khí -2</t>
  </si>
  <si>
    <t>TT tủ lạnh -3</t>
  </si>
  <si>
    <t>TT tủ lạnh -2</t>
  </si>
  <si>
    <r>
      <t>Điều hòa không khí</t>
    </r>
    <r>
      <rPr>
        <sz val="10"/>
        <rFont val=".VnTime"/>
        <family val="2"/>
      </rPr>
      <t xml:space="preserve"> </t>
    </r>
  </si>
  <si>
    <t>TĐH hệ thống lạnh-2</t>
  </si>
  <si>
    <t>Tự động hóa hệ thống lạnh-2</t>
  </si>
  <si>
    <t>Hàn-60</t>
  </si>
  <si>
    <t>3-</t>
  </si>
  <si>
    <t>Trang bị điện</t>
  </si>
  <si>
    <t>TT tủ lạnh-2</t>
  </si>
  <si>
    <t>Vật liệu kỹthuật nhiệt-2</t>
  </si>
  <si>
    <t>Nguyenly-chi tiết máy-3</t>
  </si>
  <si>
    <t>Vật liệu kỹ thuật nhiệt-2</t>
  </si>
  <si>
    <t>Kỹ thuật  lạnh-3</t>
  </si>
  <si>
    <t>Máy điện-60</t>
  </si>
  <si>
    <t>Kỹ thuật  lạnh-2</t>
  </si>
  <si>
    <t>Đo lường Cơ - Điện -N-2</t>
  </si>
  <si>
    <t>Truyền nhiệt-2</t>
  </si>
  <si>
    <t>Đo lường Cơ - Điện - Nhiệt-2</t>
  </si>
  <si>
    <r>
      <t>TT tủ lạnh</t>
    </r>
    <r>
      <rPr>
        <sz val="10"/>
        <color rgb="FFFF0000"/>
        <rFont val="Calibri"/>
        <family val="2"/>
      </rPr>
      <t>-3</t>
    </r>
  </si>
  <si>
    <t>Cơ sở KT nhiệt - lạnh-60</t>
  </si>
  <si>
    <t xml:space="preserve">TT Điện lạnh cơ bản </t>
  </si>
  <si>
    <t>Anh văn CN-2</t>
  </si>
  <si>
    <t>Nhiệt động kỹ thuật-3</t>
  </si>
  <si>
    <t>Anh văn cn cnghệ nhiệt-2</t>
  </si>
  <si>
    <t xml:space="preserve">TT Sửa chữa tủ lạnh </t>
  </si>
  <si>
    <t>Cơ lưu chất-3</t>
  </si>
  <si>
    <t>Thực tập Điện lạnhCB-3</t>
  </si>
  <si>
    <t>Lò hơi CN-3</t>
  </si>
  <si>
    <t>Cơ lưu chất-2</t>
  </si>
  <si>
    <t>TT Sửa chữa máy lạnh</t>
  </si>
  <si>
    <t>Lò hơi CN-2</t>
  </si>
  <si>
    <t>Kỹ thuật lạnh-3</t>
  </si>
  <si>
    <t>Kỹ thuật sấy-3</t>
  </si>
  <si>
    <t>Lò hơi CN</t>
  </si>
  <si>
    <t>Kỹ thuật sấy-2</t>
  </si>
  <si>
    <t>Kỹ thuật Điện-2</t>
  </si>
  <si>
    <t>TT điều hòa không khí-3</t>
  </si>
  <si>
    <t>TT điều hòa không khí-2</t>
  </si>
  <si>
    <t>Gò Hàn-1</t>
  </si>
  <si>
    <t>TT Trang BĐ HTL-3</t>
  </si>
  <si>
    <t>TT máy lạnh-3</t>
  </si>
  <si>
    <t>Trang bị điện -75</t>
  </si>
  <si>
    <t>Thực tập  điều hòa không khí-2</t>
  </si>
  <si>
    <t>TT Lắp đặt vận hành bảo trì máy lạnh-3</t>
  </si>
  <si>
    <t>Tin học ứng dụng-2</t>
  </si>
  <si>
    <t>TT máy lạnh-2</t>
  </si>
  <si>
    <t>Kỹ thuật  điện -2</t>
  </si>
  <si>
    <t>Lạnh cơ bản-120</t>
  </si>
  <si>
    <t>TT Trang bị điện</t>
  </si>
  <si>
    <t>TT máy lạnh CN-2</t>
  </si>
  <si>
    <t>Điện tử cơ bản-2</t>
  </si>
  <si>
    <t>4-</t>
  </si>
  <si>
    <t>TT máy lạnh CN-3</t>
  </si>
  <si>
    <t>Tiếng Anh cn-30</t>
  </si>
  <si>
    <t>Thiết kế ĐHKK-2-  Thiết kế KL-2-Lắp đặt lò hơi-2</t>
  </si>
  <si>
    <t>Trang bị điện HTL-2</t>
  </si>
  <si>
    <t>Thiết kế điều hòa không khí-2</t>
  </si>
  <si>
    <t>Thực tập  ĐHKK-2</t>
  </si>
  <si>
    <t>TT Lắp đặt vận hành bảo trì hệ thống lạnh công nghiệp</t>
  </si>
  <si>
    <t>Điều hòa không khí-2</t>
  </si>
  <si>
    <t>Thiết kế kho lạnh-2</t>
  </si>
  <si>
    <t>Bơm quạt máy nén-2</t>
  </si>
  <si>
    <t>Lắp đặt lò hơi-2</t>
  </si>
  <si>
    <t>Thực tập SCTL Gdụng-3</t>
  </si>
  <si>
    <t>Thực tập SCML Gdụng-3</t>
  </si>
  <si>
    <t>Vật liệu điện lạnh-30</t>
  </si>
  <si>
    <t>5-</t>
  </si>
  <si>
    <t>Vận hành  BTHTL-2</t>
  </si>
  <si>
    <t>Lắp đặt hệ thống máy lạnh dân dụng-150</t>
  </si>
  <si>
    <t>TT Lắp đặt HTL-3</t>
  </si>
  <si>
    <t>Trang bị điện hệ thống lạnh-2</t>
  </si>
  <si>
    <t>ĐolườngCơ-ĐiệnNhiệt-2</t>
  </si>
  <si>
    <t>Điện tử chuyên ngành-60</t>
  </si>
  <si>
    <t>Đo lường Điện – Lạnh-45</t>
  </si>
  <si>
    <t>TTVHBT&amp;SCHTLCN-2</t>
  </si>
  <si>
    <t>Ô tô-30</t>
  </si>
  <si>
    <t>Tự động hóa HTL-2</t>
  </si>
  <si>
    <t>Thực tập Trang BĐ-3</t>
  </si>
  <si>
    <t>Bơm quạt máy nén-30</t>
  </si>
  <si>
    <t>Anh văn chuyên ngành -2</t>
  </si>
  <si>
    <t>Kỹ thuật ĐHKK -3</t>
  </si>
  <si>
    <t>Autocad-30</t>
  </si>
  <si>
    <t>PLC--2- Lò hơi công nghiệp--2-
Xây dựng trạm lạnh-2</t>
  </si>
  <si>
    <t>Lắp đặt hệ thống điều hòa KKcục bộ-120</t>
  </si>
  <si>
    <t>Kỹ thuật lạnh ứng 
dụng-2</t>
  </si>
  <si>
    <t>điện tử CS-4</t>
  </si>
  <si>
    <t>6-</t>
  </si>
  <si>
    <t>Thiết kế điều hòa không khí-2-  
Thiết kế kho lạnh-2
-Lắp đặt lò hơi-2</t>
  </si>
  <si>
    <t>Đồ án chuyên ngành-3</t>
  </si>
  <si>
    <t>Chuyên đề ML-45</t>
  </si>
  <si>
    <t>TT Lắp đặt vận hành
 bảo trì máy lạnh-2</t>
  </si>
  <si>
    <t>Thực tập HT ĐHKK trên ô tô-1
Thực tập ĐK TĐ HTL-1</t>
  </si>
  <si>
    <t>PLC-60</t>
  </si>
  <si>
    <t>Phương pháp nghiên 
cứu khoa học-2</t>
  </si>
  <si>
    <t>Gia công óng -60</t>
  </si>
  <si>
    <t>TT Lắp đặt vận hành bảo trì máy lạnh-2</t>
  </si>
  <si>
    <t>công</t>
  </si>
  <si>
    <t>Quý</t>
  </si>
  <si>
    <t>Khoa</t>
  </si>
  <si>
    <t>13,14</t>
  </si>
  <si>
    <t>12+2</t>
  </si>
  <si>
    <t>CĐCN-100</t>
  </si>
  <si>
    <t>CĐN- 42 hp</t>
  </si>
  <si>
    <t xml:space="preserve">An toàn lao động và vệ sinh công nghiệp-30 </t>
  </si>
  <si>
    <t>Cơ sở kỹ thuật nhiệt - lạnh -60</t>
  </si>
  <si>
    <t>Hàn cb-80</t>
  </si>
  <si>
    <t>Cơ sở thuỷ khí và máy thuỷ khí-30</t>
  </si>
  <si>
    <t>Tiếng Anh chuyên ngành-30</t>
  </si>
  <si>
    <t>Đo lường Điện - Lạnh-40</t>
  </si>
  <si>
    <t>Truyền nhiệt-3</t>
  </si>
  <si>
    <t>TT Trang bị điện-60</t>
  </si>
  <si>
    <t xml:space="preserve">Lắp đặt hệ thống máy lạnh dân dụng-140 </t>
  </si>
  <si>
    <t>Đo lường Điện - Lạnh-45</t>
  </si>
  <si>
    <t>Anh văn chuyên ngành công nghệ nhiệt-2</t>
  </si>
  <si>
    <t>Vật liệu điện lạnh-20</t>
  </si>
  <si>
    <t>Bơm quạt máy nén-40</t>
  </si>
  <si>
    <t>Hàn cb-60</t>
  </si>
  <si>
    <t>Kỹ thuật Điện-3</t>
  </si>
  <si>
    <t>Kỹ thuật Điện tử-2</t>
  </si>
  <si>
    <t>TT Trang bị điện hệ thống lạnh-3</t>
  </si>
  <si>
    <t>Kỹ thuật lạnh-2</t>
  </si>
  <si>
    <t>Lắp đặt hệ thống 
ĐHKK cục bộ- 140</t>
  </si>
  <si>
    <t xml:space="preserve">Lắp đặt hệ thống máy lạnh dân dụng-150 </t>
  </si>
  <si>
    <t>Trang bị điện hệ thống 
lạnh-2</t>
  </si>
  <si>
    <t>Thiết bị trao đổi nhiệt 
và mạng nhiệt-2</t>
  </si>
  <si>
    <t>Chuyên đề ML-33</t>
  </si>
  <si>
    <t>Lắp đặt hệ thống máy lạnh thương nghiệp-120</t>
  </si>
  <si>
    <t>Thực tập Điện lạnh cơ bản-3</t>
  </si>
  <si>
    <t>điện tử CS-50</t>
  </si>
  <si>
    <t>Vật liệu lạnh -2</t>
  </si>
  <si>
    <t>Bơm quạt máy nén-45</t>
  </si>
  <si>
    <t xml:space="preserve"> Lò hơi công nghiệp-2</t>
  </si>
  <si>
    <t>Lắp đặt hệ thống máy lạnh công nghiệp-120</t>
  </si>
  <si>
    <t>Kỹ thuật TG và
 hút bụi -2</t>
  </si>
  <si>
    <t>Lắp đặt hệ thống điều hòa không khí cục bộ- 120</t>
  </si>
  <si>
    <t>TBĐvà tự động ĐK-2</t>
  </si>
  <si>
    <t>Thực tập KT ĐHKK-2</t>
  </si>
  <si>
    <t>Lắp đặt hệ thống máy lạnh-60</t>
  </si>
  <si>
    <t>Thiết kế LĐtrạm lạnh-2</t>
  </si>
  <si>
    <t>VHBD&amp;SChệ thống lạnh-2</t>
  </si>
  <si>
    <t>TTSC TBL dân dụng-2</t>
  </si>
  <si>
    <t>Thực tập VH SC LCN-2</t>
  </si>
  <si>
    <t>Kỹ thuật lạnh ứng dụng-3</t>
  </si>
  <si>
    <t>6T</t>
  </si>
  <si>
    <t>Lắp đặt hệ thống điều hòa không khí trung tâm-150</t>
  </si>
  <si>
    <t>Thực tập ĐlạnhCB-3</t>
  </si>
  <si>
    <t>Ngly-chi tiết máy-3</t>
  </si>
  <si>
    <t>Trang bị điện -TT</t>
  </si>
  <si>
    <t>Lạnh cơ bản-TT</t>
  </si>
  <si>
    <t>Quang</t>
  </si>
  <si>
    <t xml:space="preserve"> Thì</t>
  </si>
  <si>
    <t>Huân</t>
  </si>
  <si>
    <t>Hào</t>
  </si>
  <si>
    <t>Công</t>
  </si>
  <si>
    <t xml:space="preserve"> Viết</t>
  </si>
  <si>
    <t>M</t>
  </si>
  <si>
    <t>Quý</t>
  </si>
  <si>
    <t>Hòa</t>
  </si>
  <si>
    <t>Hiệp</t>
  </si>
  <si>
    <t>lop</t>
  </si>
  <si>
    <t>Điều hòa không khí-3</t>
  </si>
  <si>
    <t>Điện tử cơ bản-3</t>
  </si>
  <si>
    <t>Trí</t>
  </si>
  <si>
    <t>Nhóm</t>
  </si>
  <si>
    <t>Đv</t>
  </si>
  <si>
    <t>Học phần</t>
  </si>
  <si>
    <t>TT</t>
  </si>
  <si>
    <t>AVCN CNKTN</t>
  </si>
  <si>
    <t>KT SẤY</t>
  </si>
  <si>
    <t>VẬN HÀNH &amp; BAO TRÌ HTL</t>
  </si>
  <si>
    <t>TT TRANG BỊ ĐIỆN HTL</t>
  </si>
  <si>
    <t>Thực tập  điều khiển tự động HTL</t>
  </si>
  <si>
    <t>Thực tập  HT điều hòa không khí ô tô</t>
  </si>
  <si>
    <t>Đồ án chuyên ngành</t>
  </si>
  <si>
    <t>TTTN</t>
  </si>
  <si>
    <t>TT LẮP ĐẶT HTL</t>
  </si>
  <si>
    <t xml:space="preserve">Chính trị </t>
  </si>
  <si>
    <t>Đo lường điện lạnh</t>
  </si>
  <si>
    <t>Vật liệu điện lạnh</t>
  </si>
  <si>
    <t>Auto cad</t>
  </si>
  <si>
    <t>Điều hòa không khí</t>
  </si>
  <si>
    <t xml:space="preserve">Pháp luật </t>
  </si>
  <si>
    <t>Lắp đặt hệ thống Điều hòa KK cục bộ-150</t>
  </si>
  <si>
    <t>Điện tử công suất</t>
  </si>
  <si>
    <t>PLC</t>
  </si>
  <si>
    <t>gia công lắp đặt đường ống</t>
  </si>
  <si>
    <t>Chuyên đề Máy lạnh</t>
  </si>
  <si>
    <t>T-L-H-V</t>
  </si>
  <si>
    <t xml:space="preserve">Máy điện </t>
  </si>
  <si>
    <t>Cơ sở kỹ thuật nhiệt lạnh</t>
  </si>
  <si>
    <t>Hàn</t>
  </si>
  <si>
    <t>Anh văn chuyên ngành</t>
  </si>
  <si>
    <t>Kỹ năng giao tiếp</t>
  </si>
  <si>
    <t>trang bị điện</t>
  </si>
  <si>
    <t>Lanh cơ bản</t>
  </si>
  <si>
    <t>15 TC-9+3-2013</t>
  </si>
  <si>
    <t>Pháp luật đại cương</t>
  </si>
  <si>
    <t>TT VẬN HÀNH BẢO TRÌ &amp; SC HTLCN</t>
  </si>
  <si>
    <t>XÂY DỰNG TRẠM LẠNH-TC</t>
  </si>
  <si>
    <t>Phương pháp NCKH</t>
  </si>
  <si>
    <t>15/30</t>
  </si>
  <si>
    <t>T105-L60-H60-V60</t>
  </si>
  <si>
    <t>Lắp đặt hệ thống máy lạnh dân dụng</t>
  </si>
  <si>
    <t xml:space="preserve"> </t>
  </si>
  <si>
    <t>15CD -3</t>
  </si>
  <si>
    <t>16 CD-4</t>
  </si>
  <si>
    <t>16 TCN-LĐL-9+3-2L</t>
  </si>
  <si>
    <t>15 TCN-LĐL-9+4-1L</t>
  </si>
  <si>
    <t>Antoàn lao động điện lạnh</t>
  </si>
  <si>
    <t>TT gò - hàn</t>
  </si>
  <si>
    <t>Cơ sở  nhiệt động kỹ thuật &amp; truyền nhiệt</t>
  </si>
  <si>
    <t>Cơ sở  kỹ thuật điện</t>
  </si>
  <si>
    <t>17 CD-CNKTN</t>
  </si>
  <si>
    <t>17 CD-KTML&amp;ĐHKK</t>
  </si>
  <si>
    <t>Sĩ số</t>
  </si>
  <si>
    <t>Thực tập Trang bị điện HTL-2</t>
  </si>
  <si>
    <t>Cơ ứng dụng</t>
  </si>
  <si>
    <t>Đo lường Cơ-Điện- Nhiệt-2</t>
  </si>
  <si>
    <t>Kl thực</t>
  </si>
  <si>
    <t>56-57</t>
  </si>
  <si>
    <t>15 TCN-LĐL-9+3-1L- Hào</t>
  </si>
  <si>
    <t>15 TC-9+3-TCCN-Quý</t>
  </si>
  <si>
    <t xml:space="preserve">15CD 1,2-2L-Hiệp-Hòa </t>
  </si>
  <si>
    <t>Nhiệt động lưc học kỹ thuật-3</t>
  </si>
  <si>
    <t>Thực tập Điện lạnh-3</t>
  </si>
  <si>
    <t>57-57-56</t>
  </si>
  <si>
    <t>16 CD-3- Trí-Quý-Viết</t>
  </si>
  <si>
    <t>16 TCN-LĐL-9+3-1L-Thì</t>
  </si>
  <si>
    <t>Anh văn 2</t>
  </si>
  <si>
    <t>Tư tưởng HCM</t>
  </si>
  <si>
    <t>Gò hàn</t>
  </si>
  <si>
    <t>16 TCN-Điện-9+3-1L</t>
  </si>
  <si>
    <t>Kỹ thuật lạnh</t>
  </si>
  <si>
    <t>17 TCN(-LĐL-CNKTN)-9+3-2L-Huân-Khoa</t>
  </si>
  <si>
    <t>58-58</t>
  </si>
  <si>
    <t>An toàn lao động điện lạnh</t>
  </si>
  <si>
    <t>Cơ sở kỹ thuật lạnh</t>
  </si>
  <si>
    <t>Thực tập Gò -hàn</t>
  </si>
  <si>
    <t>Ngữ văn 1</t>
  </si>
  <si>
    <t>Toán 1</t>
  </si>
  <si>
    <t>17 CD-LDTBL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</si>
</sst>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9"/>
      <name val="Arial"/>
      <family val="2"/>
    </font>
    <font>
      <sz val="9"/>
      <color indexed="8"/>
      <name val="Times New Roman"/>
      <family val="2"/>
    </font>
    <font>
      <b/>
      <sz val="9"/>
      <color indexed="8"/>
      <name val="Times New Roman"/>
      <family val="1"/>
    </font>
    <font>
      <b/>
      <sz val="9"/>
      <color indexed="8"/>
      <name val="Times New Roman"/>
      <family val="2"/>
    </font>
    <font>
      <sz val="9"/>
      <name val="Times New Roman"/>
      <family val="2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b/>
      <sz val="9"/>
      <name val="Arial"/>
      <family val="2"/>
    </font>
    <font>
      <b/>
      <sz val="9"/>
      <name val="Times New Roman"/>
      <family val="2"/>
    </font>
    <font>
      <sz val="8"/>
      <name val="Times New Roman"/>
      <family val="1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  <font>
      <sz val="10"/>
      <name val=".VnTime"/>
      <family val="2"/>
    </font>
    <font>
      <sz val="10"/>
      <color rgb="FFFF0000"/>
      <name val="Calibri"/>
      <family val="2"/>
    </font>
    <font>
      <sz val="10"/>
      <color indexed="8"/>
      <name val="Times New Roman"/>
      <family val="2"/>
    </font>
    <font>
      <b/>
      <sz val="10"/>
      <color rgb="FFFF0000"/>
      <name val="Calibri"/>
      <family val="2"/>
    </font>
    <font>
      <b/>
      <sz val="8"/>
      <color indexed="8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9">
    <xf numFmtId="0" fontId="0" fillId="0" borderId="0" xfId="0"/>
    <xf numFmtId="0" fontId="8" fillId="3" borderId="2" xfId="1" applyFont="1" applyFill="1" applyBorder="1" applyAlignment="1">
      <alignment horizontal="left"/>
    </xf>
    <xf numFmtId="0" fontId="8" fillId="3" borderId="2" xfId="1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 wrapText="1"/>
    </xf>
    <xf numFmtId="0" fontId="2" fillId="0" borderId="0" xfId="0" applyFont="1" applyFill="1"/>
    <xf numFmtId="0" fontId="2" fillId="0" borderId="18" xfId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/>
    </xf>
    <xf numFmtId="0" fontId="9" fillId="0" borderId="8" xfId="1" applyFont="1" applyFill="1" applyBorder="1" applyAlignment="1">
      <alignment horizontal="left"/>
    </xf>
    <xf numFmtId="0" fontId="9" fillId="0" borderId="9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top" wrapText="1"/>
    </xf>
    <xf numFmtId="0" fontId="9" fillId="0" borderId="9" xfId="1" applyFont="1" applyFill="1" applyBorder="1" applyAlignment="1">
      <alignment horizontal="center" vertical="top" wrapText="1"/>
    </xf>
    <xf numFmtId="0" fontId="9" fillId="0" borderId="9" xfId="1" applyFont="1" applyFill="1" applyBorder="1" applyAlignment="1">
      <alignment horizontal="center"/>
    </xf>
    <xf numFmtId="0" fontId="10" fillId="0" borderId="9" xfId="1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0" xfId="0" applyFont="1" applyFill="1"/>
    <xf numFmtId="0" fontId="2" fillId="0" borderId="10" xfId="1" applyFont="1" applyFill="1" applyBorder="1" applyAlignment="1">
      <alignment horizontal="left"/>
    </xf>
    <xf numFmtId="0" fontId="2" fillId="0" borderId="3" xfId="1" applyFont="1" applyFill="1" applyBorder="1" applyAlignment="1">
      <alignment vertical="top"/>
    </xf>
    <xf numFmtId="0" fontId="2" fillId="0" borderId="2" xfId="1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9" fillId="0" borderId="12" xfId="1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top" wrapText="1"/>
    </xf>
    <xf numFmtId="0" fontId="9" fillId="0" borderId="1" xfId="1" applyFont="1" applyFill="1" applyBorder="1" applyAlignment="1">
      <alignment horizontal="center" vertical="top" wrapText="1"/>
    </xf>
    <xf numFmtId="0" fontId="9" fillId="0" borderId="1" xfId="1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left"/>
    </xf>
    <xf numFmtId="0" fontId="7" fillId="0" borderId="0" xfId="0" applyFont="1" applyFill="1"/>
    <xf numFmtId="0" fontId="2" fillId="0" borderId="6" xfId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2" xfId="1" applyFont="1" applyFill="1" applyBorder="1" applyAlignment="1">
      <alignment vertical="top" wrapText="1"/>
    </xf>
    <xf numFmtId="0" fontId="7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vertical="top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7" fillId="0" borderId="2" xfId="0" applyFont="1" applyFill="1" applyBorder="1"/>
    <xf numFmtId="0" fontId="9" fillId="0" borderId="13" xfId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center"/>
    </xf>
    <xf numFmtId="0" fontId="9" fillId="0" borderId="2" xfId="1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2" fillId="2" borderId="15" xfId="1" applyFont="1" applyFill="1" applyBorder="1" applyAlignment="1">
      <alignment horizontal="left"/>
    </xf>
    <xf numFmtId="0" fontId="2" fillId="2" borderId="10" xfId="1" applyFont="1" applyFill="1" applyBorder="1" applyAlignment="1">
      <alignment horizontal="left"/>
    </xf>
    <xf numFmtId="0" fontId="2" fillId="4" borderId="6" xfId="0" applyFont="1" applyFill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2" fillId="4" borderId="3" xfId="1" applyFont="1" applyFill="1" applyBorder="1" applyAlignment="1">
      <alignment vertical="top"/>
    </xf>
    <xf numFmtId="0" fontId="7" fillId="4" borderId="0" xfId="0" applyFont="1" applyFill="1"/>
    <xf numFmtId="0" fontId="8" fillId="4" borderId="2" xfId="0" applyFont="1" applyFill="1" applyBorder="1" applyAlignment="1">
      <alignment horizontal="left" vertical="center" wrapText="1"/>
    </xf>
    <xf numFmtId="0" fontId="2" fillId="4" borderId="10" xfId="1" applyFont="1" applyFill="1" applyBorder="1" applyAlignment="1">
      <alignment horizontal="left"/>
    </xf>
    <xf numFmtId="0" fontId="12" fillId="0" borderId="2" xfId="0" applyFont="1" applyFill="1" applyBorder="1" applyAlignment="1">
      <alignment vertical="top" wrapText="1"/>
    </xf>
    <xf numFmtId="0" fontId="11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9" fillId="0" borderId="0" xfId="0" applyFont="1" applyFill="1" applyBorder="1"/>
    <xf numFmtId="0" fontId="11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4" fillId="3" borderId="2" xfId="0" applyFont="1" applyFill="1" applyBorder="1"/>
    <xf numFmtId="0" fontId="6" fillId="3" borderId="2" xfId="0" applyFont="1" applyFill="1" applyBorder="1"/>
    <xf numFmtId="0" fontId="5" fillId="3" borderId="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13" fillId="3" borderId="2" xfId="0" applyFont="1" applyFill="1" applyBorder="1" applyAlignment="1">
      <alignment horizontal="center" vertical="top"/>
    </xf>
    <xf numFmtId="0" fontId="14" fillId="3" borderId="16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top"/>
    </xf>
    <xf numFmtId="0" fontId="14" fillId="3" borderId="2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top"/>
    </xf>
    <xf numFmtId="0" fontId="14" fillId="3" borderId="2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top"/>
    </xf>
    <xf numFmtId="0" fontId="14" fillId="3" borderId="19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top"/>
    </xf>
    <xf numFmtId="0" fontId="14" fillId="0" borderId="2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top"/>
    </xf>
    <xf numFmtId="0" fontId="13" fillId="3" borderId="1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5" fillId="7" borderId="2" xfId="0" applyFont="1" applyFill="1" applyBorder="1" applyAlignment="1">
      <alignment horizontal="left" vertical="top" wrapText="1"/>
    </xf>
    <xf numFmtId="0" fontId="14" fillId="7" borderId="2" xfId="0" applyFont="1" applyFill="1" applyBorder="1" applyAlignment="1">
      <alignment horizontal="center" vertical="center"/>
    </xf>
    <xf numFmtId="0" fontId="15" fillId="3" borderId="6" xfId="1" applyFont="1" applyFill="1" applyBorder="1" applyAlignment="1">
      <alignment horizontal="left" vertical="top"/>
    </xf>
    <xf numFmtId="0" fontId="15" fillId="3" borderId="21" xfId="1" applyFont="1" applyFill="1" applyBorder="1" applyAlignment="1">
      <alignment horizontal="center" vertical="center"/>
    </xf>
    <xf numFmtId="0" fontId="16" fillId="7" borderId="3" xfId="1" applyFont="1" applyFill="1" applyBorder="1" applyAlignment="1">
      <alignment horizontal="left" vertical="top" wrapText="1"/>
    </xf>
    <xf numFmtId="0" fontId="16" fillId="7" borderId="2" xfId="0" applyFont="1" applyFill="1" applyBorder="1" applyAlignment="1">
      <alignment horizontal="left" vertical="top" wrapText="1"/>
    </xf>
    <xf numFmtId="0" fontId="14" fillId="7" borderId="19" xfId="0" applyFont="1" applyFill="1" applyBorder="1" applyAlignment="1">
      <alignment horizontal="left" vertical="top"/>
    </xf>
    <xf numFmtId="0" fontId="16" fillId="0" borderId="2" xfId="1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4" fillId="3" borderId="0" xfId="0" applyFont="1" applyFill="1" applyAlignment="1">
      <alignment horizontal="left" vertical="top"/>
    </xf>
    <xf numFmtId="0" fontId="15" fillId="7" borderId="2" xfId="0" applyFont="1" applyFill="1" applyBorder="1" applyAlignment="1">
      <alignment horizontal="left" vertical="top"/>
    </xf>
    <xf numFmtId="0" fontId="15" fillId="3" borderId="1" xfId="1" applyFont="1" applyFill="1" applyBorder="1" applyAlignment="1">
      <alignment horizontal="left" vertical="top"/>
    </xf>
    <xf numFmtId="0" fontId="15" fillId="3" borderId="23" xfId="1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left" vertical="top"/>
    </xf>
    <xf numFmtId="0" fontId="14" fillId="7" borderId="1" xfId="0" applyFont="1" applyFill="1" applyBorder="1" applyAlignment="1">
      <alignment horizontal="left" vertical="top"/>
    </xf>
    <xf numFmtId="0" fontId="14" fillId="3" borderId="21" xfId="0" applyFont="1" applyFill="1" applyBorder="1" applyAlignment="1">
      <alignment horizontal="left" vertical="top"/>
    </xf>
    <xf numFmtId="0" fontId="14" fillId="3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left" vertical="top"/>
    </xf>
    <xf numFmtId="0" fontId="17" fillId="7" borderId="2" xfId="0" applyFont="1" applyFill="1" applyBorder="1" applyAlignment="1">
      <alignment horizontal="left" vertical="top" wrapText="1"/>
    </xf>
    <xf numFmtId="0" fontId="15" fillId="3" borderId="20" xfId="0" applyFont="1" applyFill="1" applyBorder="1" applyAlignment="1">
      <alignment horizontal="left" vertical="top"/>
    </xf>
    <xf numFmtId="0" fontId="14" fillId="3" borderId="24" xfId="0" applyFont="1" applyFill="1" applyBorder="1" applyAlignment="1">
      <alignment horizontal="center" vertical="center"/>
    </xf>
    <xf numFmtId="0" fontId="15" fillId="3" borderId="23" xfId="1" applyFont="1" applyFill="1" applyBorder="1" applyAlignment="1">
      <alignment horizontal="left" vertical="top"/>
    </xf>
    <xf numFmtId="0" fontId="14" fillId="3" borderId="20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left" vertical="top"/>
    </xf>
    <xf numFmtId="0" fontId="15" fillId="3" borderId="23" xfId="0" applyFont="1" applyFill="1" applyBorder="1" applyAlignment="1">
      <alignment horizontal="left" vertical="top"/>
    </xf>
    <xf numFmtId="0" fontId="14" fillId="3" borderId="23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top"/>
    </xf>
    <xf numFmtId="0" fontId="14" fillId="0" borderId="20" xfId="0" applyFont="1" applyFill="1" applyBorder="1" applyAlignment="1">
      <alignment horizontal="center" vertical="center"/>
    </xf>
    <xf numFmtId="0" fontId="16" fillId="7" borderId="2" xfId="1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/>
    </xf>
    <xf numFmtId="0" fontId="14" fillId="8" borderId="2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left" vertical="top"/>
    </xf>
    <xf numFmtId="0" fontId="16" fillId="8" borderId="2" xfId="0" applyFont="1" applyFill="1" applyBorder="1" applyAlignment="1">
      <alignment horizontal="left" vertical="top" wrapText="1"/>
    </xf>
    <xf numFmtId="0" fontId="14" fillId="8" borderId="2" xfId="0" applyFont="1" applyFill="1" applyBorder="1" applyAlignment="1">
      <alignment horizontal="left" vertical="top"/>
    </xf>
    <xf numFmtId="0" fontId="15" fillId="8" borderId="25" xfId="0" applyFont="1" applyFill="1" applyBorder="1" applyAlignment="1">
      <alignment horizontal="left" vertical="top" wrapText="1"/>
    </xf>
    <xf numFmtId="0" fontId="16" fillId="8" borderId="2" xfId="0" applyFont="1" applyFill="1" applyBorder="1"/>
    <xf numFmtId="0" fontId="15" fillId="0" borderId="26" xfId="0" applyFont="1" applyFill="1" applyBorder="1" applyAlignment="1">
      <alignment horizontal="left" vertical="top" wrapText="1"/>
    </xf>
    <xf numFmtId="0" fontId="14" fillId="8" borderId="13" xfId="0" applyFont="1" applyFill="1" applyBorder="1" applyAlignment="1">
      <alignment horizontal="left" vertical="top"/>
    </xf>
    <xf numFmtId="0" fontId="16" fillId="8" borderId="2" xfId="0" applyFont="1" applyFill="1" applyBorder="1" applyAlignment="1">
      <alignment vertical="top"/>
    </xf>
    <xf numFmtId="0" fontId="14" fillId="3" borderId="0" xfId="0" applyFont="1" applyFill="1" applyBorder="1" applyAlignment="1">
      <alignment horizontal="left" vertical="top"/>
    </xf>
    <xf numFmtId="0" fontId="14" fillId="3" borderId="0" xfId="0" applyFont="1" applyFill="1" applyBorder="1" applyAlignment="1">
      <alignment horizontal="center" vertical="center"/>
    </xf>
    <xf numFmtId="0" fontId="16" fillId="0" borderId="2" xfId="0" applyFont="1" applyFill="1" applyBorder="1"/>
    <xf numFmtId="0" fontId="15" fillId="3" borderId="2" xfId="0" applyFont="1" applyFill="1" applyBorder="1" applyAlignment="1">
      <alignment horizontal="left" vertical="top"/>
    </xf>
    <xf numFmtId="0" fontId="14" fillId="3" borderId="3" xfId="0" applyFont="1" applyFill="1" applyBorder="1" applyAlignment="1">
      <alignment horizontal="left" vertical="top"/>
    </xf>
    <xf numFmtId="0" fontId="14" fillId="3" borderId="2" xfId="0" applyFont="1" applyFill="1" applyBorder="1" applyAlignment="1">
      <alignment horizontal="left" vertical="top"/>
    </xf>
    <xf numFmtId="0" fontId="14" fillId="0" borderId="0" xfId="0" applyFont="1" applyFill="1" applyAlignment="1">
      <alignment horizontal="center" vertical="center"/>
    </xf>
    <xf numFmtId="0" fontId="14" fillId="9" borderId="2" xfId="0" applyFont="1" applyFill="1" applyBorder="1" applyAlignment="1">
      <alignment horizontal="left" vertical="top"/>
    </xf>
    <xf numFmtId="0" fontId="14" fillId="9" borderId="2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left" vertical="top"/>
    </xf>
    <xf numFmtId="0" fontId="16" fillId="9" borderId="2" xfId="0" applyFont="1" applyFill="1" applyBorder="1" applyAlignment="1">
      <alignment horizontal="left" vertical="top" wrapText="1"/>
    </xf>
    <xf numFmtId="0" fontId="14" fillId="9" borderId="13" xfId="0" applyFont="1" applyFill="1" applyBorder="1" applyAlignment="1">
      <alignment horizontal="left" vertical="top"/>
    </xf>
    <xf numFmtId="0" fontId="15" fillId="9" borderId="2" xfId="0" applyFont="1" applyFill="1" applyBorder="1" applyAlignment="1">
      <alignment horizontal="left" vertical="top"/>
    </xf>
    <xf numFmtId="0" fontId="14" fillId="9" borderId="20" xfId="0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 wrapText="1"/>
    </xf>
    <xf numFmtId="0" fontId="16" fillId="3" borderId="21" xfId="1" applyFont="1" applyFill="1" applyBorder="1" applyAlignment="1">
      <alignment horizontal="left" vertical="top"/>
    </xf>
    <xf numFmtId="0" fontId="16" fillId="3" borderId="6" xfId="1" applyFont="1" applyFill="1" applyBorder="1" applyAlignment="1">
      <alignment horizontal="left" vertical="top"/>
    </xf>
    <xf numFmtId="0" fontId="16" fillId="3" borderId="0" xfId="1" applyFont="1" applyFill="1" applyBorder="1" applyAlignment="1">
      <alignment horizontal="left" vertical="top"/>
    </xf>
    <xf numFmtId="0" fontId="16" fillId="3" borderId="20" xfId="1" applyFont="1" applyFill="1" applyBorder="1" applyAlignment="1">
      <alignment horizontal="left" vertical="top"/>
    </xf>
    <xf numFmtId="0" fontId="14" fillId="3" borderId="22" xfId="0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left" vertical="top"/>
    </xf>
    <xf numFmtId="0" fontId="15" fillId="6" borderId="2" xfId="0" applyFont="1" applyFill="1" applyBorder="1" applyAlignment="1">
      <alignment horizontal="left" vertical="top"/>
    </xf>
    <xf numFmtId="0" fontId="14" fillId="6" borderId="2" xfId="0" applyFont="1" applyFill="1" applyBorder="1" applyAlignment="1">
      <alignment horizontal="center" vertical="center"/>
    </xf>
    <xf numFmtId="0" fontId="15" fillId="3" borderId="23" xfId="1" applyFont="1" applyFill="1" applyBorder="1" applyAlignment="1">
      <alignment horizontal="left" vertical="top" wrapText="1"/>
    </xf>
    <xf numFmtId="0" fontId="16" fillId="6" borderId="3" xfId="1" applyFont="1" applyFill="1" applyBorder="1" applyAlignment="1">
      <alignment horizontal="left" vertical="top" wrapText="1"/>
    </xf>
    <xf numFmtId="0" fontId="14" fillId="6" borderId="3" xfId="0" applyFont="1" applyFill="1" applyBorder="1" applyAlignment="1">
      <alignment horizontal="left" vertical="top" wrapText="1"/>
    </xf>
    <xf numFmtId="0" fontId="14" fillId="6" borderId="2" xfId="0" applyFont="1" applyFill="1" applyBorder="1" applyAlignment="1">
      <alignment horizontal="left" vertical="top"/>
    </xf>
    <xf numFmtId="0" fontId="14" fillId="6" borderId="3" xfId="0" applyFont="1" applyFill="1" applyBorder="1" applyAlignment="1">
      <alignment horizontal="left" vertical="top"/>
    </xf>
    <xf numFmtId="0" fontId="15" fillId="6" borderId="6" xfId="0" applyFont="1" applyFill="1" applyBorder="1" applyAlignment="1">
      <alignment horizontal="left" vertical="top"/>
    </xf>
    <xf numFmtId="0" fontId="14" fillId="6" borderId="16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5" fillId="3" borderId="22" xfId="1" applyFont="1" applyFill="1" applyBorder="1" applyAlignment="1">
      <alignment horizontal="left" vertical="top" wrapText="1"/>
    </xf>
    <xf numFmtId="0" fontId="15" fillId="3" borderId="22" xfId="1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left" vertical="top"/>
    </xf>
    <xf numFmtId="0" fontId="14" fillId="0" borderId="3" xfId="0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left" vertical="top"/>
    </xf>
    <xf numFmtId="0" fontId="14" fillId="3" borderId="20" xfId="0" applyFont="1" applyFill="1" applyBorder="1" applyAlignment="1">
      <alignment horizontal="left" vertical="top"/>
    </xf>
    <xf numFmtId="0" fontId="14" fillId="3" borderId="23" xfId="0" applyFont="1" applyFill="1" applyBorder="1" applyAlignment="1">
      <alignment horizontal="left" vertical="top"/>
    </xf>
    <xf numFmtId="0" fontId="14" fillId="0" borderId="3" xfId="0" applyFont="1" applyFill="1" applyBorder="1" applyAlignment="1">
      <alignment horizontal="left" vertical="top"/>
    </xf>
    <xf numFmtId="0" fontId="14" fillId="0" borderId="13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left" vertical="top"/>
    </xf>
    <xf numFmtId="0" fontId="14" fillId="2" borderId="3" xfId="0" applyFont="1" applyFill="1" applyBorder="1" applyAlignment="1">
      <alignment horizontal="left" vertical="top"/>
    </xf>
    <xf numFmtId="0" fontId="14" fillId="2" borderId="2" xfId="0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left" vertical="top"/>
    </xf>
    <xf numFmtId="0" fontId="16" fillId="7" borderId="2" xfId="1" applyFont="1" applyFill="1" applyBorder="1" applyAlignment="1">
      <alignment horizontal="left" vertical="top"/>
    </xf>
    <xf numFmtId="0" fontId="15" fillId="7" borderId="2" xfId="1" applyFont="1" applyFill="1" applyBorder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16" fillId="2" borderId="3" xfId="0" applyFont="1" applyFill="1" applyBorder="1"/>
    <xf numFmtId="0" fontId="14" fillId="2" borderId="0" xfId="0" applyFont="1" applyFill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0" fontId="14" fillId="0" borderId="6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left" vertical="top" wrapText="1"/>
    </xf>
    <xf numFmtId="0" fontId="14" fillId="8" borderId="2" xfId="0" applyFont="1" applyFill="1" applyBorder="1" applyAlignment="1">
      <alignment horizontal="left" vertical="top" wrapText="1"/>
    </xf>
    <xf numFmtId="0" fontId="16" fillId="3" borderId="2" xfId="1" applyFont="1" applyFill="1" applyBorder="1" applyAlignment="1">
      <alignment horizontal="left" vertical="top"/>
    </xf>
    <xf numFmtId="0" fontId="16" fillId="0" borderId="0" xfId="1" applyFont="1" applyFill="1" applyBorder="1" applyAlignment="1">
      <alignment horizontal="left" vertical="top"/>
    </xf>
    <xf numFmtId="0" fontId="14" fillId="3" borderId="2" xfId="0" applyFont="1" applyFill="1" applyBorder="1" applyAlignment="1">
      <alignment horizontal="center" vertical="top"/>
    </xf>
    <xf numFmtId="0" fontId="14" fillId="10" borderId="0" xfId="0" applyFont="1" applyFill="1" applyAlignment="1">
      <alignment horizontal="left" vertical="top"/>
    </xf>
    <xf numFmtId="0" fontId="14" fillId="11" borderId="0" xfId="0" applyFont="1" applyFill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top"/>
    </xf>
    <xf numFmtId="0" fontId="14" fillId="11" borderId="6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0" fontId="13" fillId="10" borderId="22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6" fillId="10" borderId="19" xfId="1" applyFont="1" applyFill="1" applyBorder="1" applyAlignment="1">
      <alignment horizontal="left" vertical="top" wrapText="1"/>
    </xf>
    <xf numFmtId="0" fontId="14" fillId="10" borderId="19" xfId="0" applyFont="1" applyFill="1" applyBorder="1" applyAlignment="1">
      <alignment horizontal="center" vertical="center"/>
    </xf>
    <xf numFmtId="0" fontId="15" fillId="10" borderId="2" xfId="0" applyFont="1" applyFill="1" applyBorder="1" applyAlignment="1">
      <alignment horizontal="left" vertical="top" wrapText="1"/>
    </xf>
    <xf numFmtId="0" fontId="15" fillId="11" borderId="2" xfId="1" applyFont="1" applyFill="1" applyBorder="1" applyAlignment="1">
      <alignment horizontal="center" vertical="center"/>
    </xf>
    <xf numFmtId="0" fontId="14" fillId="10" borderId="2" xfId="0" applyFont="1" applyFill="1" applyBorder="1" applyAlignment="1">
      <alignment horizontal="left" vertical="top"/>
    </xf>
    <xf numFmtId="0" fontId="14" fillId="10" borderId="0" xfId="0" applyFont="1" applyFill="1" applyAlignment="1">
      <alignment horizontal="center" vertical="center"/>
    </xf>
    <xf numFmtId="0" fontId="15" fillId="10" borderId="22" xfId="0" applyFont="1" applyFill="1" applyBorder="1" applyAlignment="1">
      <alignment horizontal="left" vertical="top"/>
    </xf>
    <xf numFmtId="0" fontId="15" fillId="10" borderId="21" xfId="0" applyFont="1" applyFill="1" applyBorder="1" applyAlignment="1">
      <alignment horizontal="left" vertical="top"/>
    </xf>
    <xf numFmtId="0" fontId="14" fillId="10" borderId="6" xfId="0" applyFont="1" applyFill="1" applyBorder="1" applyAlignment="1">
      <alignment horizontal="center" vertical="center"/>
    </xf>
    <xf numFmtId="0" fontId="14" fillId="12" borderId="20" xfId="0" applyFont="1" applyFill="1" applyBorder="1" applyAlignment="1">
      <alignment horizontal="center" vertical="center"/>
    </xf>
    <xf numFmtId="0" fontId="15" fillId="10" borderId="23" xfId="0" applyFont="1" applyFill="1" applyBorder="1" applyAlignment="1">
      <alignment horizontal="left" vertical="top"/>
    </xf>
    <xf numFmtId="0" fontId="14" fillId="10" borderId="20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left" vertical="top"/>
    </xf>
    <xf numFmtId="0" fontId="16" fillId="10" borderId="19" xfId="1" applyFont="1" applyFill="1" applyBorder="1" applyAlignment="1">
      <alignment horizontal="left" vertical="top"/>
    </xf>
    <xf numFmtId="0" fontId="14" fillId="10" borderId="2" xfId="0" applyFont="1" applyFill="1" applyBorder="1" applyAlignment="1">
      <alignment horizontal="center" vertical="center"/>
    </xf>
    <xf numFmtId="0" fontId="15" fillId="10" borderId="2" xfId="0" applyFont="1" applyFill="1" applyBorder="1" applyAlignment="1">
      <alignment horizontal="left" vertical="top"/>
    </xf>
    <xf numFmtId="0" fontId="14" fillId="10" borderId="23" xfId="0" applyFont="1" applyFill="1" applyBorder="1" applyAlignment="1">
      <alignment horizontal="left" vertical="top"/>
    </xf>
    <xf numFmtId="0" fontId="15" fillId="7" borderId="26" xfId="0" applyFont="1" applyFill="1" applyBorder="1" applyAlignment="1">
      <alignment horizontal="left" vertical="top" wrapText="1"/>
    </xf>
    <xf numFmtId="0" fontId="14" fillId="10" borderId="0" xfId="0" applyFont="1" applyFill="1" applyBorder="1" applyAlignment="1">
      <alignment horizontal="left" vertical="top"/>
    </xf>
    <xf numFmtId="0" fontId="16" fillId="7" borderId="2" xfId="0" applyFont="1" applyFill="1" applyBorder="1"/>
    <xf numFmtId="0" fontId="14" fillId="10" borderId="27" xfId="0" applyFont="1" applyFill="1" applyBorder="1" applyAlignment="1">
      <alignment horizontal="left" vertical="top"/>
    </xf>
    <xf numFmtId="0" fontId="14" fillId="10" borderId="1" xfId="0" applyFont="1" applyFill="1" applyBorder="1" applyAlignment="1">
      <alignment horizontal="center" vertical="center"/>
    </xf>
    <xf numFmtId="0" fontId="14" fillId="10" borderId="28" xfId="0" applyFont="1" applyFill="1" applyBorder="1" applyAlignment="1">
      <alignment horizontal="left" vertical="top"/>
    </xf>
    <xf numFmtId="0" fontId="16" fillId="10" borderId="2" xfId="1" applyFont="1" applyFill="1" applyBorder="1" applyAlignment="1">
      <alignment horizontal="left" vertical="top"/>
    </xf>
    <xf numFmtId="0" fontId="15" fillId="10" borderId="2" xfId="1" applyFont="1" applyFill="1" applyBorder="1" applyAlignment="1">
      <alignment horizontal="left" vertical="top"/>
    </xf>
    <xf numFmtId="0" fontId="14" fillId="7" borderId="20" xfId="0" applyFont="1" applyFill="1" applyBorder="1" applyAlignment="1">
      <alignment horizontal="center" vertical="center"/>
    </xf>
    <xf numFmtId="0" fontId="16" fillId="10" borderId="0" xfId="1" applyFont="1" applyFill="1" applyBorder="1" applyAlignment="1">
      <alignment horizontal="left" vertical="top"/>
    </xf>
    <xf numFmtId="0" fontId="14" fillId="12" borderId="0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left" vertical="top" wrapText="1"/>
    </xf>
    <xf numFmtId="0" fontId="15" fillId="10" borderId="2" xfId="1" applyFont="1" applyFill="1" applyBorder="1" applyAlignment="1">
      <alignment horizontal="left" vertical="top" wrapText="1"/>
    </xf>
    <xf numFmtId="0" fontId="15" fillId="11" borderId="23" xfId="1" applyFont="1" applyFill="1" applyBorder="1" applyAlignment="1">
      <alignment horizontal="center" vertical="center"/>
    </xf>
    <xf numFmtId="0" fontId="15" fillId="10" borderId="23" xfId="0" applyFont="1" applyFill="1" applyBorder="1" applyAlignment="1">
      <alignment horizontal="left" vertical="top" wrapText="1"/>
    </xf>
    <xf numFmtId="0" fontId="14" fillId="6" borderId="2" xfId="0" applyFont="1" applyFill="1" applyBorder="1" applyAlignment="1">
      <alignment horizontal="left" vertical="top" wrapText="1"/>
    </xf>
    <xf numFmtId="0" fontId="16" fillId="10" borderId="2" xfId="1" applyFont="1" applyFill="1" applyBorder="1" applyAlignment="1">
      <alignment horizontal="left" vertical="top" wrapText="1"/>
    </xf>
    <xf numFmtId="0" fontId="14" fillId="10" borderId="21" xfId="0" applyFont="1" applyFill="1" applyBorder="1" applyAlignment="1">
      <alignment horizontal="left" vertical="top"/>
    </xf>
    <xf numFmtId="0" fontId="14" fillId="12" borderId="3" xfId="0" applyFont="1" applyFill="1" applyBorder="1" applyAlignment="1">
      <alignment horizontal="center" vertical="center"/>
    </xf>
    <xf numFmtId="0" fontId="16" fillId="7" borderId="3" xfId="1" applyFont="1" applyFill="1" applyBorder="1" applyAlignment="1">
      <alignment horizontal="left" vertical="top"/>
    </xf>
    <xf numFmtId="0" fontId="14" fillId="10" borderId="29" xfId="0" applyFont="1" applyFill="1" applyBorder="1" applyAlignment="1">
      <alignment horizontal="left" vertical="top"/>
    </xf>
    <xf numFmtId="0" fontId="14" fillId="11" borderId="2" xfId="0" applyFont="1" applyFill="1" applyBorder="1" applyAlignment="1">
      <alignment horizontal="center" vertical="center"/>
    </xf>
    <xf numFmtId="0" fontId="14" fillId="10" borderId="3" xfId="0" applyFont="1" applyFill="1" applyBorder="1" applyAlignment="1">
      <alignment horizontal="left" vertical="top"/>
    </xf>
    <xf numFmtId="0" fontId="14" fillId="12" borderId="13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left" vertical="top"/>
    </xf>
    <xf numFmtId="0" fontId="14" fillId="0" borderId="6" xfId="0" applyFont="1" applyFill="1" applyBorder="1" applyAlignment="1">
      <alignment horizontal="left" vertical="top"/>
    </xf>
    <xf numFmtId="0" fontId="14" fillId="3" borderId="13" xfId="0" applyFont="1" applyFill="1" applyBorder="1" applyAlignment="1">
      <alignment horizontal="left" vertical="top"/>
    </xf>
    <xf numFmtId="0" fontId="14" fillId="13" borderId="3" xfId="0" applyFont="1" applyFill="1" applyBorder="1" applyAlignment="1">
      <alignment horizontal="left" vertical="top"/>
    </xf>
    <xf numFmtId="0" fontId="14" fillId="13" borderId="2" xfId="0" applyFont="1" applyFill="1" applyBorder="1" applyAlignment="1">
      <alignment horizontal="center" vertical="center"/>
    </xf>
    <xf numFmtId="0" fontId="16" fillId="13" borderId="3" xfId="1" applyFont="1" applyFill="1" applyBorder="1" applyAlignment="1">
      <alignment horizontal="left" vertical="top"/>
    </xf>
    <xf numFmtId="0" fontId="16" fillId="7" borderId="2" xfId="1" applyFont="1" applyFill="1" applyBorder="1" applyAlignment="1">
      <alignment horizontal="center" vertical="top"/>
    </xf>
    <xf numFmtId="0" fontId="16" fillId="13" borderId="3" xfId="0" applyFont="1" applyFill="1" applyBorder="1" applyAlignment="1">
      <alignment horizontal="left" vertical="top" wrapText="1"/>
    </xf>
    <xf numFmtId="0" fontId="14" fillId="7" borderId="0" xfId="0" applyFont="1" applyFill="1" applyBorder="1" applyAlignment="1">
      <alignment horizontal="center" vertical="center"/>
    </xf>
    <xf numFmtId="0" fontId="16" fillId="13" borderId="3" xfId="0" applyFont="1" applyFill="1" applyBorder="1"/>
    <xf numFmtId="0" fontId="14" fillId="7" borderId="0" xfId="0" applyFont="1" applyFill="1" applyAlignment="1">
      <alignment horizontal="left" vertical="top"/>
    </xf>
    <xf numFmtId="0" fontId="14" fillId="2" borderId="2" xfId="0" applyFont="1" applyFill="1" applyBorder="1" applyAlignment="1">
      <alignment horizontal="left" vertical="top"/>
    </xf>
    <xf numFmtId="0" fontId="15" fillId="6" borderId="19" xfId="0" applyFont="1" applyFill="1" applyBorder="1" applyAlignment="1">
      <alignment horizontal="left" vertical="top"/>
    </xf>
    <xf numFmtId="0" fontId="15" fillId="6" borderId="21" xfId="0" applyFont="1" applyFill="1" applyBorder="1" applyAlignment="1">
      <alignment horizontal="left" vertical="top"/>
    </xf>
    <xf numFmtId="0" fontId="16" fillId="2" borderId="29" xfId="1" applyFont="1" applyFill="1" applyBorder="1" applyAlignment="1">
      <alignment horizontal="left" vertical="top" wrapText="1"/>
    </xf>
    <xf numFmtId="0" fontId="14" fillId="2" borderId="29" xfId="0" applyFont="1" applyFill="1" applyBorder="1" applyAlignment="1">
      <alignment horizontal="left" vertical="top"/>
    </xf>
    <xf numFmtId="0" fontId="14" fillId="6" borderId="29" xfId="0" applyFont="1" applyFill="1" applyBorder="1" applyAlignment="1">
      <alignment horizontal="left" vertical="top" wrapText="1"/>
    </xf>
    <xf numFmtId="0" fontId="14" fillId="6" borderId="29" xfId="0" applyFont="1" applyFill="1" applyBorder="1" applyAlignment="1">
      <alignment horizontal="left" vertical="top"/>
    </xf>
    <xf numFmtId="0" fontId="14" fillId="2" borderId="19" xfId="0" applyFont="1" applyFill="1" applyBorder="1" applyAlignment="1">
      <alignment horizontal="left" vertical="top"/>
    </xf>
    <xf numFmtId="0" fontId="16" fillId="14" borderId="19" xfId="0" applyFont="1" applyFill="1" applyBorder="1" applyAlignment="1">
      <alignment horizontal="left" vertical="top" wrapText="1"/>
    </xf>
    <xf numFmtId="0" fontId="16" fillId="8" borderId="19" xfId="0" applyFont="1" applyFill="1" applyBorder="1" applyAlignment="1">
      <alignment horizontal="left" vertical="top" wrapText="1"/>
    </xf>
    <xf numFmtId="0" fontId="16" fillId="8" borderId="19" xfId="0" applyFont="1" applyFill="1" applyBorder="1"/>
    <xf numFmtId="0" fontId="14" fillId="8" borderId="29" xfId="0" applyFont="1" applyFill="1" applyBorder="1" applyAlignment="1">
      <alignment horizontal="left" vertical="top"/>
    </xf>
    <xf numFmtId="0" fontId="14" fillId="14" borderId="29" xfId="0" applyFont="1" applyFill="1" applyBorder="1" applyAlignment="1">
      <alignment horizontal="left" vertical="top"/>
    </xf>
    <xf numFmtId="0" fontId="15" fillId="14" borderId="30" xfId="0" applyFont="1" applyFill="1" applyBorder="1" applyAlignment="1">
      <alignment horizontal="left" vertical="top" wrapText="1"/>
    </xf>
    <xf numFmtId="0" fontId="14" fillId="14" borderId="27" xfId="0" applyFont="1" applyFill="1" applyBorder="1" applyAlignment="1">
      <alignment horizontal="left" vertical="top"/>
    </xf>
    <xf numFmtId="0" fontId="14" fillId="8" borderId="19" xfId="0" applyFont="1" applyFill="1" applyBorder="1" applyAlignment="1">
      <alignment horizontal="left" vertical="top"/>
    </xf>
    <xf numFmtId="0" fontId="14" fillId="14" borderId="2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left" vertical="top" wrapText="1"/>
    </xf>
    <xf numFmtId="0" fontId="13" fillId="3" borderId="0" xfId="0" applyFont="1" applyFill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left" vertical="top"/>
    </xf>
    <xf numFmtId="0" fontId="8" fillId="3" borderId="2" xfId="1" applyFont="1" applyFill="1" applyBorder="1" applyAlignment="1">
      <alignment horizontal="center" vertical="center"/>
    </xf>
    <xf numFmtId="0" fontId="15" fillId="0" borderId="32" xfId="0" applyFont="1" applyBorder="1" applyAlignment="1">
      <alignment vertical="center" wrapText="1"/>
    </xf>
    <xf numFmtId="0" fontId="14" fillId="0" borderId="19" xfId="0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left" vertical="top"/>
    </xf>
    <xf numFmtId="0" fontId="16" fillId="2" borderId="2" xfId="0" applyFont="1" applyFill="1" applyBorder="1" applyAlignment="1">
      <alignment horizontal="left" vertical="top" wrapText="1"/>
    </xf>
    <xf numFmtId="0" fontId="16" fillId="2" borderId="2" xfId="0" applyFont="1" applyFill="1" applyBorder="1"/>
    <xf numFmtId="0" fontId="16" fillId="6" borderId="2" xfId="1" applyFont="1" applyFill="1" applyBorder="1" applyAlignment="1">
      <alignment horizontal="left" vertical="top" wrapText="1"/>
    </xf>
    <xf numFmtId="0" fontId="14" fillId="5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6" fillId="4" borderId="29" xfId="1" applyFont="1" applyFill="1" applyBorder="1" applyAlignment="1">
      <alignment horizontal="left" vertical="top" wrapText="1"/>
    </xf>
    <xf numFmtId="0" fontId="14" fillId="4" borderId="29" xfId="0" applyFont="1" applyFill="1" applyBorder="1" applyAlignment="1">
      <alignment horizontal="left" vertical="top"/>
    </xf>
    <xf numFmtId="0" fontId="14" fillId="4" borderId="19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top" wrapText="1"/>
    </xf>
    <xf numFmtId="0" fontId="16" fillId="5" borderId="2" xfId="1" applyFont="1" applyFill="1" applyBorder="1" applyAlignment="1">
      <alignment horizontal="left" vertical="top"/>
    </xf>
    <xf numFmtId="0" fontId="15" fillId="5" borderId="2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center" vertical="top"/>
    </xf>
    <xf numFmtId="0" fontId="16" fillId="4" borderId="29" xfId="1" applyFont="1" applyFill="1" applyBorder="1" applyAlignment="1">
      <alignment horizontal="left" vertical="top"/>
    </xf>
    <xf numFmtId="0" fontId="14" fillId="4" borderId="2" xfId="0" applyFont="1" applyFill="1" applyBorder="1" applyAlignment="1">
      <alignment horizontal="left" vertical="top" wrapText="1"/>
    </xf>
    <xf numFmtId="0" fontId="14" fillId="15" borderId="3" xfId="0" applyFont="1" applyFill="1" applyBorder="1" applyAlignment="1">
      <alignment horizontal="left" vertical="top"/>
    </xf>
    <xf numFmtId="0" fontId="14" fillId="15" borderId="2" xfId="0" applyFont="1" applyFill="1" applyBorder="1" applyAlignment="1">
      <alignment horizontal="left" vertical="top"/>
    </xf>
    <xf numFmtId="16" fontId="14" fillId="15" borderId="3" xfId="0" applyNumberFormat="1" applyFont="1" applyFill="1" applyBorder="1" applyAlignment="1">
      <alignment horizontal="left" vertical="top"/>
    </xf>
    <xf numFmtId="0" fontId="14" fillId="3" borderId="6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left" vertical="top" wrapText="1"/>
    </xf>
    <xf numFmtId="0" fontId="21" fillId="3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vertical="center"/>
    </xf>
    <xf numFmtId="0" fontId="14" fillId="0" borderId="19" xfId="0" applyFont="1" applyFill="1" applyBorder="1" applyAlignment="1">
      <alignment horizontal="left" vertical="top"/>
    </xf>
    <xf numFmtId="0" fontId="16" fillId="0" borderId="3" xfId="0" applyFont="1" applyFill="1" applyBorder="1" applyAlignment="1">
      <alignment horizontal="left" vertical="top" wrapText="1"/>
    </xf>
    <xf numFmtId="0" fontId="16" fillId="0" borderId="3" xfId="0" applyFont="1" applyFill="1" applyBorder="1"/>
    <xf numFmtId="0" fontId="16" fillId="0" borderId="29" xfId="1" applyFont="1" applyFill="1" applyBorder="1" applyAlignment="1">
      <alignment horizontal="left" vertical="top" wrapText="1"/>
    </xf>
    <xf numFmtId="0" fontId="16" fillId="0" borderId="29" xfId="1" applyFont="1" applyFill="1" applyBorder="1" applyAlignment="1">
      <alignment horizontal="left" vertical="top"/>
    </xf>
    <xf numFmtId="0" fontId="14" fillId="0" borderId="29" xfId="0" applyFont="1" applyFill="1" applyBorder="1" applyAlignment="1">
      <alignment horizontal="left" vertical="top"/>
    </xf>
    <xf numFmtId="0" fontId="15" fillId="0" borderId="2" xfId="0" applyFont="1" applyFill="1" applyBorder="1" applyAlignment="1">
      <alignment horizontal="left" vertical="top" wrapText="1"/>
    </xf>
    <xf numFmtId="16" fontId="14" fillId="0" borderId="3" xfId="0" applyNumberFormat="1" applyFont="1" applyFill="1" applyBorder="1" applyAlignment="1">
      <alignment horizontal="left" vertical="top"/>
    </xf>
    <xf numFmtId="0" fontId="9" fillId="0" borderId="0" xfId="0" applyFont="1" applyFill="1" applyAlignment="1">
      <alignment horizontal="center"/>
    </xf>
    <xf numFmtId="0" fontId="14" fillId="6" borderId="21" xfId="0" applyFont="1" applyFill="1" applyBorder="1" applyAlignment="1">
      <alignment horizontal="center" vertical="top" wrapText="1"/>
    </xf>
    <xf numFmtId="0" fontId="14" fillId="6" borderId="23" xfId="0" applyFont="1" applyFill="1" applyBorder="1" applyAlignment="1">
      <alignment horizontal="center" vertical="top" wrapText="1"/>
    </xf>
    <xf numFmtId="0" fontId="14" fillId="3" borderId="6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top"/>
    </xf>
    <xf numFmtId="0" fontId="14" fillId="6" borderId="6" xfId="0" applyFont="1" applyFill="1" applyBorder="1" applyAlignment="1">
      <alignment horizontal="center" vertical="top" wrapText="1"/>
    </xf>
    <xf numFmtId="0" fontId="14" fillId="6" borderId="20" xfId="0" applyFont="1" applyFill="1" applyBorder="1" applyAlignment="1">
      <alignment horizontal="center" vertical="top" wrapText="1"/>
    </xf>
    <xf numFmtId="0" fontId="15" fillId="0" borderId="32" xfId="0" applyFont="1" applyBorder="1" applyAlignment="1">
      <alignment horizontal="right" vertical="center" wrapText="1"/>
    </xf>
    <xf numFmtId="0" fontId="15" fillId="0" borderId="31" xfId="0" applyFont="1" applyBorder="1" applyAlignment="1">
      <alignment horizontal="right" vertical="center" wrapText="1"/>
    </xf>
    <xf numFmtId="0" fontId="14" fillId="7" borderId="6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center" vertical="top" wrapText="1"/>
    </xf>
    <xf numFmtId="0" fontId="14" fillId="7" borderId="6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21" fillId="5" borderId="2" xfId="0" applyFont="1" applyFill="1" applyBorder="1" applyAlignment="1">
      <alignment horizontal="center" vertical="center"/>
    </xf>
    <xf numFmtId="0" fontId="14" fillId="16" borderId="2" xfId="0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35</xdr:row>
      <xdr:rowOff>15240</xdr:rowOff>
    </xdr:from>
    <xdr:to>
      <xdr:col>6</xdr:col>
      <xdr:colOff>373380</xdr:colOff>
      <xdr:row>38</xdr:row>
      <xdr:rowOff>175260</xdr:rowOff>
    </xdr:to>
    <xdr:cxnSp macro="">
      <xdr:nvCxnSpPr>
        <xdr:cNvPr id="2" name="Straight Arrow Connector 1"/>
        <xdr:cNvCxnSpPr/>
      </xdr:nvCxnSpPr>
      <xdr:spPr>
        <a:xfrm rot="5400000" flipH="1" flipV="1">
          <a:off x="2545080" y="7597140"/>
          <a:ext cx="716280" cy="335280"/>
        </a:xfrm>
        <a:prstGeom prst="straightConnector1">
          <a:avLst/>
        </a:prstGeom>
        <a:ln w="38100">
          <a:solidFill>
            <a:srgbClr val="00206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</xdr:colOff>
      <xdr:row>37</xdr:row>
      <xdr:rowOff>22862</xdr:rowOff>
    </xdr:from>
    <xdr:to>
      <xdr:col>6</xdr:col>
      <xdr:colOff>320040</xdr:colOff>
      <xdr:row>38</xdr:row>
      <xdr:rowOff>76200</xdr:rowOff>
    </xdr:to>
    <xdr:cxnSp macro="">
      <xdr:nvCxnSpPr>
        <xdr:cNvPr id="2" name="Straight Arrow Connector 1"/>
        <xdr:cNvCxnSpPr/>
      </xdr:nvCxnSpPr>
      <xdr:spPr>
        <a:xfrm flipV="1">
          <a:off x="3009900" y="8633462"/>
          <a:ext cx="297180" cy="236218"/>
        </a:xfrm>
        <a:prstGeom prst="straightConnector1">
          <a:avLst/>
        </a:prstGeom>
        <a:ln w="38100">
          <a:solidFill>
            <a:srgbClr val="00206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4"/>
  <sheetViews>
    <sheetView zoomScale="115" zoomScaleNormal="115" workbookViewId="0">
      <selection activeCell="BK53" sqref="BK53"/>
    </sheetView>
  </sheetViews>
  <sheetFormatPr defaultColWidth="8.85546875" defaultRowHeight="16.5" customHeight="1" x14ac:dyDescent="0.2"/>
  <cols>
    <col min="1" max="1" width="10.85546875" style="49" customWidth="1"/>
    <col min="2" max="2" width="29.5703125" style="50" customWidth="1"/>
    <col min="3" max="3" width="3.7109375" style="51" customWidth="1"/>
    <col min="4" max="4" width="3.5703125" style="32" customWidth="1"/>
    <col min="5" max="9" width="1.7109375" style="32" hidden="1" customWidth="1"/>
    <col min="10" max="10" width="2.7109375" style="32" hidden="1" customWidth="1"/>
    <col min="11" max="19" width="1.7109375" style="32" hidden="1" customWidth="1"/>
    <col min="20" max="20" width="1.7109375" style="53" hidden="1" customWidth="1"/>
    <col min="21" max="55" width="1.7109375" style="32" hidden="1" customWidth="1"/>
    <col min="56" max="56" width="2.28515625" style="32" hidden="1" customWidth="1"/>
    <col min="57" max="57" width="5.42578125" style="51" customWidth="1"/>
    <col min="58" max="58" width="11.28515625" style="32" customWidth="1"/>
    <col min="59" max="59" width="3.85546875" style="32" customWidth="1"/>
    <col min="60" max="60" width="3.28515625" style="32" customWidth="1"/>
    <col min="61" max="61" width="27.140625" style="32" customWidth="1"/>
    <col min="62" max="62" width="5.42578125" style="32" customWidth="1"/>
    <col min="63" max="16384" width="8.85546875" style="32"/>
  </cols>
  <sheetData>
    <row r="1" spans="1:59" s="14" customFormat="1" ht="16.5" customHeight="1" x14ac:dyDescent="0.2">
      <c r="A1" s="7">
        <v>1</v>
      </c>
      <c r="B1" s="8" t="s">
        <v>5</v>
      </c>
      <c r="C1" s="8"/>
      <c r="D1" s="9"/>
      <c r="E1" s="10"/>
      <c r="F1" s="11"/>
      <c r="G1" s="10"/>
      <c r="H1" s="11"/>
      <c r="I1" s="1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70">
        <f>SUM(BE2:BE2)</f>
        <v>60</v>
      </c>
      <c r="BF1" s="65"/>
    </row>
    <row r="2" spans="1:59" s="4" customFormat="1" ht="16.5" customHeight="1" thickBot="1" x14ac:dyDescent="0.25">
      <c r="A2" s="63" t="s">
        <v>54</v>
      </c>
      <c r="B2" s="58" t="s">
        <v>56</v>
      </c>
      <c r="C2" s="28"/>
      <c r="D2" s="29">
        <v>60</v>
      </c>
      <c r="E2" s="17"/>
      <c r="F2" s="17">
        <v>3</v>
      </c>
      <c r="G2" s="17">
        <v>3</v>
      </c>
      <c r="H2" s="17">
        <v>3</v>
      </c>
      <c r="I2" s="17">
        <v>3</v>
      </c>
      <c r="J2" s="17">
        <v>3</v>
      </c>
      <c r="K2" s="17">
        <v>3</v>
      </c>
      <c r="L2" s="17">
        <v>3</v>
      </c>
      <c r="M2" s="17">
        <v>3</v>
      </c>
      <c r="N2" s="17">
        <v>3</v>
      </c>
      <c r="O2" s="17">
        <v>3</v>
      </c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71">
        <v>60</v>
      </c>
      <c r="BF2" s="66"/>
      <c r="BG2" s="61" t="s">
        <v>60</v>
      </c>
    </row>
    <row r="3" spans="1:59" s="14" customFormat="1" ht="16.5" customHeight="1" x14ac:dyDescent="0.2">
      <c r="A3" s="7">
        <v>2</v>
      </c>
      <c r="B3" s="37" t="s">
        <v>12</v>
      </c>
      <c r="C3" s="37"/>
      <c r="D3" s="9"/>
      <c r="E3" s="10"/>
      <c r="F3" s="11"/>
      <c r="G3" s="11"/>
      <c r="H3" s="11"/>
      <c r="I3" s="1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70">
        <f>SUM(BE4:BE8)</f>
        <v>185</v>
      </c>
      <c r="BF3" s="65"/>
    </row>
    <row r="4" spans="1:59" s="4" customFormat="1" ht="16.5" customHeight="1" x14ac:dyDescent="0.2">
      <c r="A4" s="15" t="s">
        <v>30</v>
      </c>
      <c r="B4" s="27" t="s">
        <v>0</v>
      </c>
      <c r="C4" s="38"/>
      <c r="D4" s="17">
        <v>30</v>
      </c>
      <c r="E4" s="17"/>
      <c r="F4" s="17">
        <v>3</v>
      </c>
      <c r="G4" s="17">
        <v>3</v>
      </c>
      <c r="H4" s="17">
        <v>3</v>
      </c>
      <c r="I4" s="17">
        <v>3</v>
      </c>
      <c r="J4" s="17">
        <v>3</v>
      </c>
      <c r="K4" s="17">
        <v>3</v>
      </c>
      <c r="L4" s="17">
        <v>3</v>
      </c>
      <c r="M4" s="17">
        <v>3</v>
      </c>
      <c r="N4" s="17">
        <v>3</v>
      </c>
      <c r="O4" s="19">
        <v>3</v>
      </c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71">
        <v>30</v>
      </c>
      <c r="BF4" s="66" t="s">
        <v>63</v>
      </c>
    </row>
    <row r="5" spans="1:59" s="4" customFormat="1" ht="12" x14ac:dyDescent="0.2">
      <c r="A5" s="63" t="s">
        <v>54</v>
      </c>
      <c r="B5" s="59" t="s">
        <v>53</v>
      </c>
      <c r="C5" s="30"/>
      <c r="D5" s="29">
        <v>60</v>
      </c>
      <c r="E5" s="17"/>
      <c r="F5" s="17"/>
      <c r="G5" s="17"/>
      <c r="H5" s="17"/>
      <c r="I5" s="17"/>
      <c r="J5" s="34"/>
      <c r="K5" s="34"/>
      <c r="L5" s="34"/>
      <c r="M5" s="34"/>
      <c r="N5" s="34"/>
      <c r="O5" s="34"/>
      <c r="P5" s="34"/>
      <c r="Q5" s="34"/>
      <c r="R5" s="34"/>
      <c r="S5" s="34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71">
        <v>40</v>
      </c>
      <c r="BF5" s="66" t="s">
        <v>64</v>
      </c>
      <c r="BG5" s="61" t="s">
        <v>60</v>
      </c>
    </row>
    <row r="6" spans="1:59" ht="16.5" customHeight="1" x14ac:dyDescent="0.2">
      <c r="A6" s="56" t="s">
        <v>44</v>
      </c>
      <c r="B6" s="27" t="s">
        <v>1</v>
      </c>
      <c r="C6" s="4"/>
      <c r="D6" s="29">
        <v>45</v>
      </c>
      <c r="E6" s="17"/>
      <c r="F6" s="17">
        <v>3</v>
      </c>
      <c r="G6" s="17">
        <v>3</v>
      </c>
      <c r="H6" s="17">
        <v>3</v>
      </c>
      <c r="I6" s="17">
        <v>3</v>
      </c>
      <c r="J6" s="17">
        <v>3</v>
      </c>
      <c r="K6" s="17">
        <v>3</v>
      </c>
      <c r="L6" s="17">
        <v>3</v>
      </c>
      <c r="M6" s="17">
        <v>3</v>
      </c>
      <c r="N6" s="17">
        <v>3</v>
      </c>
      <c r="O6" s="17">
        <v>3</v>
      </c>
      <c r="P6" s="17">
        <v>3</v>
      </c>
      <c r="Q6" s="17">
        <v>3</v>
      </c>
      <c r="R6" s="17">
        <v>3</v>
      </c>
      <c r="S6" s="17">
        <v>3</v>
      </c>
      <c r="T6" s="19">
        <v>3</v>
      </c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71">
        <v>45</v>
      </c>
      <c r="BF6" s="67"/>
    </row>
    <row r="7" spans="1:59" s="14" customFormat="1" ht="16.5" customHeight="1" x14ac:dyDescent="0.2">
      <c r="A7" s="57" t="s">
        <v>42</v>
      </c>
      <c r="B7" s="41" t="s">
        <v>3</v>
      </c>
      <c r="C7" s="43"/>
      <c r="D7" s="43">
        <v>30</v>
      </c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4"/>
      <c r="U7" s="34"/>
      <c r="V7" s="34"/>
      <c r="W7" s="34"/>
      <c r="X7" s="34"/>
      <c r="Y7" s="34"/>
      <c r="Z7" s="34"/>
      <c r="AA7" s="34"/>
      <c r="AB7" s="34"/>
      <c r="AC7" s="40">
        <v>3</v>
      </c>
      <c r="AD7" s="40" t="s">
        <v>10</v>
      </c>
      <c r="AE7" s="40"/>
      <c r="AF7" s="40">
        <v>3</v>
      </c>
      <c r="AG7" s="40">
        <v>3</v>
      </c>
      <c r="AH7" s="40">
        <v>3</v>
      </c>
      <c r="AI7" s="40">
        <v>3</v>
      </c>
      <c r="AJ7" s="40">
        <v>3</v>
      </c>
      <c r="AK7" s="40">
        <v>3</v>
      </c>
      <c r="AL7" s="40">
        <v>3</v>
      </c>
      <c r="AM7" s="40">
        <v>3</v>
      </c>
      <c r="AN7" s="40">
        <v>3</v>
      </c>
      <c r="AO7" s="40" t="s">
        <v>11</v>
      </c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72">
        <v>30</v>
      </c>
      <c r="BF7" s="66"/>
    </row>
    <row r="8" spans="1:59" s="4" customFormat="1" ht="16.5" customHeight="1" thickBot="1" x14ac:dyDescent="0.25">
      <c r="A8" s="15" t="s">
        <v>6</v>
      </c>
      <c r="B8" s="64" t="s">
        <v>46</v>
      </c>
      <c r="C8" s="38" t="s">
        <v>50</v>
      </c>
      <c r="D8" s="17">
        <v>60</v>
      </c>
      <c r="E8" s="17"/>
      <c r="F8" s="17">
        <v>3</v>
      </c>
      <c r="G8" s="17">
        <v>3</v>
      </c>
      <c r="H8" s="19">
        <v>3</v>
      </c>
      <c r="I8" s="19">
        <v>3</v>
      </c>
      <c r="J8" s="17">
        <v>3</v>
      </c>
      <c r="K8" s="17">
        <v>3</v>
      </c>
      <c r="L8" s="17">
        <v>3</v>
      </c>
      <c r="M8" s="19">
        <v>3</v>
      </c>
      <c r="N8" s="19">
        <v>3</v>
      </c>
      <c r="O8" s="19">
        <v>3</v>
      </c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71">
        <v>40</v>
      </c>
      <c r="BF8" s="65"/>
    </row>
    <row r="9" spans="1:59" s="4" customFormat="1" ht="16.5" customHeight="1" x14ac:dyDescent="0.2">
      <c r="A9" s="7">
        <v>3</v>
      </c>
      <c r="B9" s="37" t="s">
        <v>13</v>
      </c>
      <c r="C9" s="37"/>
      <c r="D9" s="10"/>
      <c r="E9" s="10"/>
      <c r="F9" s="11"/>
      <c r="G9" s="10"/>
      <c r="H9" s="11"/>
      <c r="I9" s="12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70">
        <f>SUM(BE10:BE14)</f>
        <v>190</v>
      </c>
      <c r="BF9" s="66"/>
    </row>
    <row r="10" spans="1:59" s="4" customFormat="1" ht="16.5" customHeight="1" x14ac:dyDescent="0.2">
      <c r="A10" s="15" t="s">
        <v>31</v>
      </c>
      <c r="B10" s="27" t="s">
        <v>8</v>
      </c>
      <c r="C10" s="30"/>
      <c r="D10" s="29">
        <v>90</v>
      </c>
      <c r="E10" s="17"/>
      <c r="F10" s="17">
        <v>15</v>
      </c>
      <c r="G10" s="17">
        <v>15</v>
      </c>
      <c r="H10" s="17">
        <v>15</v>
      </c>
      <c r="I10" s="17">
        <v>15</v>
      </c>
      <c r="J10" s="17" t="s">
        <v>14</v>
      </c>
      <c r="K10" s="17"/>
      <c r="L10" s="17"/>
      <c r="M10" s="17"/>
      <c r="N10" s="17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71">
        <f>SUM(D10/1.5)</f>
        <v>60</v>
      </c>
      <c r="BF10" s="66" t="s">
        <v>76</v>
      </c>
    </row>
    <row r="11" spans="1:59" s="14" customFormat="1" ht="16.5" customHeight="1" x14ac:dyDescent="0.2">
      <c r="A11" s="56" t="s">
        <v>44</v>
      </c>
      <c r="B11" s="41" t="s">
        <v>58</v>
      </c>
      <c r="C11" s="42"/>
      <c r="D11" s="29">
        <v>30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71">
        <v>30</v>
      </c>
      <c r="BF11" s="67"/>
    </row>
    <row r="12" spans="1:59" s="4" customFormat="1" ht="16.5" customHeight="1" x14ac:dyDescent="0.2">
      <c r="A12" s="57" t="s">
        <v>42</v>
      </c>
      <c r="B12" s="27" t="s">
        <v>3</v>
      </c>
      <c r="C12" s="29"/>
      <c r="D12" s="29">
        <v>30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9"/>
      <c r="U12" s="19"/>
      <c r="V12" s="19"/>
      <c r="W12" s="19"/>
      <c r="X12" s="19"/>
      <c r="Y12" s="19"/>
      <c r="Z12" s="19"/>
      <c r="AA12" s="19"/>
      <c r="AB12" s="19"/>
      <c r="AC12" s="36">
        <v>3</v>
      </c>
      <c r="AD12" s="36" t="s">
        <v>10</v>
      </c>
      <c r="AE12" s="36"/>
      <c r="AF12" s="36">
        <v>3</v>
      </c>
      <c r="AG12" s="36">
        <v>3</v>
      </c>
      <c r="AH12" s="36">
        <v>3</v>
      </c>
      <c r="AI12" s="36">
        <v>3</v>
      </c>
      <c r="AJ12" s="36">
        <v>3</v>
      </c>
      <c r="AK12" s="36">
        <v>3</v>
      </c>
      <c r="AL12" s="36">
        <v>3</v>
      </c>
      <c r="AM12" s="36">
        <v>3</v>
      </c>
      <c r="AN12" s="36">
        <v>3</v>
      </c>
      <c r="AO12" s="36" t="s">
        <v>11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71">
        <v>30</v>
      </c>
      <c r="BF12" s="66"/>
    </row>
    <row r="13" spans="1:59" s="4" customFormat="1" ht="12.75" customHeight="1" x14ac:dyDescent="0.2">
      <c r="A13" s="57" t="s">
        <v>42</v>
      </c>
      <c r="B13" s="41" t="s">
        <v>3</v>
      </c>
      <c r="C13" s="43"/>
      <c r="D13" s="43">
        <v>30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40">
        <v>3</v>
      </c>
      <c r="AD13" s="40" t="s">
        <v>10</v>
      </c>
      <c r="AE13" s="40"/>
      <c r="AF13" s="40">
        <v>3</v>
      </c>
      <c r="AG13" s="40">
        <v>3</v>
      </c>
      <c r="AH13" s="40">
        <v>3</v>
      </c>
      <c r="AI13" s="40">
        <v>3</v>
      </c>
      <c r="AJ13" s="40">
        <v>3</v>
      </c>
      <c r="AK13" s="40">
        <v>3</v>
      </c>
      <c r="AL13" s="40">
        <v>3</v>
      </c>
      <c r="AM13" s="40">
        <v>3</v>
      </c>
      <c r="AN13" s="40">
        <v>3</v>
      </c>
      <c r="AO13" s="40" t="s">
        <v>11</v>
      </c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72">
        <v>30</v>
      </c>
      <c r="BF13" s="65"/>
    </row>
    <row r="14" spans="1:59" s="4" customFormat="1" ht="16.5" customHeight="1" thickBot="1" x14ac:dyDescent="0.25">
      <c r="A14" s="15" t="s">
        <v>30</v>
      </c>
      <c r="B14" s="27" t="s">
        <v>47</v>
      </c>
      <c r="C14" s="28" t="s">
        <v>49</v>
      </c>
      <c r="D14" s="17">
        <v>60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73">
        <v>40</v>
      </c>
      <c r="BF14" s="66"/>
    </row>
    <row r="15" spans="1:59" s="4" customFormat="1" ht="16.5" customHeight="1" x14ac:dyDescent="0.2">
      <c r="A15" s="20">
        <v>4</v>
      </c>
      <c r="B15" s="21" t="s">
        <v>15</v>
      </c>
      <c r="C15" s="21"/>
      <c r="D15" s="22"/>
      <c r="E15" s="23"/>
      <c r="F15" s="23"/>
      <c r="G15" s="23"/>
      <c r="H15" s="24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74">
        <f>SUM(BE16:BE22)</f>
        <v>240</v>
      </c>
      <c r="BF15" s="66" t="s">
        <v>73</v>
      </c>
    </row>
    <row r="16" spans="1:59" s="4" customFormat="1" ht="16.5" customHeight="1" x14ac:dyDescent="0.2">
      <c r="A16" s="15" t="s">
        <v>31</v>
      </c>
      <c r="B16" s="27" t="s">
        <v>16</v>
      </c>
      <c r="C16" s="83"/>
      <c r="D16" s="29">
        <v>30</v>
      </c>
      <c r="E16" s="17"/>
      <c r="F16" s="17">
        <v>3</v>
      </c>
      <c r="G16" s="17">
        <v>3</v>
      </c>
      <c r="H16" s="17">
        <v>3</v>
      </c>
      <c r="I16" s="17">
        <v>3</v>
      </c>
      <c r="J16" s="17">
        <v>3</v>
      </c>
      <c r="K16" s="17">
        <v>3</v>
      </c>
      <c r="L16" s="17">
        <v>3</v>
      </c>
      <c r="M16" s="17">
        <v>3</v>
      </c>
      <c r="N16" s="17">
        <v>3</v>
      </c>
      <c r="O16" s="17">
        <v>3</v>
      </c>
      <c r="P16" s="17">
        <v>3</v>
      </c>
      <c r="Q16" s="17">
        <v>3</v>
      </c>
      <c r="R16" s="17">
        <v>3</v>
      </c>
      <c r="S16" s="17">
        <v>3</v>
      </c>
      <c r="T16" s="19">
        <v>3</v>
      </c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71">
        <v>30</v>
      </c>
      <c r="BF16" s="66"/>
    </row>
    <row r="17" spans="1:58" s="4" customFormat="1" ht="16.5" customHeight="1" x14ac:dyDescent="0.2">
      <c r="A17" s="15" t="s">
        <v>32</v>
      </c>
      <c r="B17" s="27" t="s">
        <v>16</v>
      </c>
      <c r="C17" s="83"/>
      <c r="D17" s="29">
        <v>30</v>
      </c>
      <c r="E17" s="17"/>
      <c r="F17" s="17">
        <v>3</v>
      </c>
      <c r="G17" s="17">
        <v>3</v>
      </c>
      <c r="H17" s="17">
        <v>3</v>
      </c>
      <c r="I17" s="17">
        <v>3</v>
      </c>
      <c r="J17" s="17">
        <v>3</v>
      </c>
      <c r="K17" s="17">
        <v>3</v>
      </c>
      <c r="L17" s="17">
        <v>3</v>
      </c>
      <c r="M17" s="17">
        <v>3</v>
      </c>
      <c r="N17" s="17">
        <v>3</v>
      </c>
      <c r="O17" s="17">
        <v>3</v>
      </c>
      <c r="P17" s="17">
        <v>3</v>
      </c>
      <c r="Q17" s="17">
        <v>3</v>
      </c>
      <c r="R17" s="17">
        <v>3</v>
      </c>
      <c r="S17" s="17">
        <v>3</v>
      </c>
      <c r="T17" s="19">
        <v>3</v>
      </c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71">
        <v>30</v>
      </c>
      <c r="BF17" s="66"/>
    </row>
    <row r="18" spans="1:58" s="14" customFormat="1" ht="16.5" customHeight="1" x14ac:dyDescent="0.2">
      <c r="A18" s="15" t="s">
        <v>71</v>
      </c>
      <c r="B18" s="27" t="s">
        <v>16</v>
      </c>
      <c r="C18" s="83"/>
      <c r="D18" s="29">
        <v>30</v>
      </c>
      <c r="E18" s="17"/>
      <c r="F18" s="17">
        <v>3</v>
      </c>
      <c r="G18" s="17">
        <v>3</v>
      </c>
      <c r="H18" s="17">
        <v>3</v>
      </c>
      <c r="I18" s="17">
        <v>3</v>
      </c>
      <c r="J18" s="17">
        <v>3</v>
      </c>
      <c r="K18" s="17">
        <v>3</v>
      </c>
      <c r="L18" s="17">
        <v>3</v>
      </c>
      <c r="M18" s="17">
        <v>3</v>
      </c>
      <c r="N18" s="17">
        <v>3</v>
      </c>
      <c r="O18" s="17">
        <v>3</v>
      </c>
      <c r="P18" s="17">
        <v>3</v>
      </c>
      <c r="Q18" s="17">
        <v>3</v>
      </c>
      <c r="R18" s="17">
        <v>3</v>
      </c>
      <c r="S18" s="17">
        <v>3</v>
      </c>
      <c r="T18" s="19">
        <v>3</v>
      </c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71">
        <v>30</v>
      </c>
      <c r="BF18" s="66" t="s">
        <v>65</v>
      </c>
    </row>
    <row r="19" spans="1:58" s="4" customFormat="1" ht="12.75" customHeight="1" x14ac:dyDescent="0.2">
      <c r="A19" s="56" t="s">
        <v>44</v>
      </c>
      <c r="B19" s="41" t="s">
        <v>2</v>
      </c>
      <c r="C19" s="28"/>
      <c r="D19" s="29">
        <v>60</v>
      </c>
      <c r="E19" s="17"/>
      <c r="F19" s="17">
        <v>3</v>
      </c>
      <c r="G19" s="17">
        <v>3</v>
      </c>
      <c r="H19" s="17">
        <v>3</v>
      </c>
      <c r="I19" s="17">
        <v>3</v>
      </c>
      <c r="J19" s="17">
        <v>3</v>
      </c>
      <c r="K19" s="17">
        <v>3</v>
      </c>
      <c r="L19" s="17">
        <v>3</v>
      </c>
      <c r="M19" s="17">
        <v>3</v>
      </c>
      <c r="N19" s="17">
        <v>3</v>
      </c>
      <c r="O19" s="17">
        <v>3</v>
      </c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71">
        <v>60</v>
      </c>
      <c r="BF19" s="65"/>
    </row>
    <row r="20" spans="1:58" s="4" customFormat="1" ht="16.5" customHeight="1" x14ac:dyDescent="0.2">
      <c r="A20" s="31" t="s">
        <v>34</v>
      </c>
      <c r="B20" s="27" t="s">
        <v>7</v>
      </c>
      <c r="C20" s="32"/>
      <c r="D20" s="17">
        <v>30</v>
      </c>
      <c r="E20" s="33"/>
      <c r="F20" s="33"/>
      <c r="G20" s="33"/>
      <c r="H20" s="33"/>
      <c r="I20" s="33"/>
      <c r="J20" s="33"/>
      <c r="K20" s="33"/>
      <c r="L20" s="33"/>
      <c r="M20" s="33">
        <v>5</v>
      </c>
      <c r="N20" s="33">
        <v>5</v>
      </c>
      <c r="O20" s="33">
        <v>5</v>
      </c>
      <c r="P20" s="33">
        <v>5</v>
      </c>
      <c r="Q20" s="33">
        <v>5</v>
      </c>
      <c r="R20" s="33">
        <v>5</v>
      </c>
      <c r="S20" s="33">
        <v>5</v>
      </c>
      <c r="T20" s="33">
        <v>5</v>
      </c>
      <c r="U20" s="33">
        <v>5</v>
      </c>
      <c r="V20" s="33">
        <v>5</v>
      </c>
      <c r="W20" s="33">
        <v>5</v>
      </c>
      <c r="X20" s="33">
        <v>5</v>
      </c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75">
        <v>30</v>
      </c>
      <c r="BF20" s="66"/>
    </row>
    <row r="21" spans="1:58" s="14" customFormat="1" ht="16.5" customHeight="1" x14ac:dyDescent="0.2">
      <c r="A21" s="31" t="s">
        <v>34</v>
      </c>
      <c r="B21" s="41" t="s">
        <v>9</v>
      </c>
      <c r="C21" s="30"/>
      <c r="D21" s="43">
        <v>30</v>
      </c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75">
        <v>30</v>
      </c>
      <c r="BF21" s="68"/>
    </row>
    <row r="22" spans="1:58" s="4" customFormat="1" ht="16.5" customHeight="1" x14ac:dyDescent="0.2">
      <c r="A22" s="15" t="s">
        <v>30</v>
      </c>
      <c r="B22" s="27" t="s">
        <v>7</v>
      </c>
      <c r="C22" s="28"/>
      <c r="D22" s="29">
        <v>30</v>
      </c>
      <c r="E22" s="17"/>
      <c r="F22" s="17">
        <v>3</v>
      </c>
      <c r="G22" s="17">
        <v>3</v>
      </c>
      <c r="H22" s="17">
        <v>3</v>
      </c>
      <c r="I22" s="17">
        <v>3</v>
      </c>
      <c r="J22" s="17">
        <v>3</v>
      </c>
      <c r="K22" s="17">
        <v>3</v>
      </c>
      <c r="L22" s="17">
        <v>3</v>
      </c>
      <c r="M22" s="17">
        <v>3</v>
      </c>
      <c r="N22" s="17">
        <v>3</v>
      </c>
      <c r="O22" s="19">
        <v>3</v>
      </c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71">
        <v>30</v>
      </c>
      <c r="BF22" s="66"/>
    </row>
    <row r="23" spans="1:58" s="4" customFormat="1" ht="16.5" customHeight="1" x14ac:dyDescent="0.2">
      <c r="A23" s="20">
        <v>5</v>
      </c>
      <c r="B23" s="21" t="s">
        <v>17</v>
      </c>
      <c r="C23" s="21"/>
      <c r="D23" s="47"/>
      <c r="E23" s="24"/>
      <c r="F23" s="24"/>
      <c r="G23" s="24"/>
      <c r="H23" s="24"/>
      <c r="I23" s="2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74">
        <f>SUM(BE24:BE28)</f>
        <v>190</v>
      </c>
      <c r="BF23" s="66"/>
    </row>
    <row r="24" spans="1:58" ht="16.5" customHeight="1" x14ac:dyDescent="0.2">
      <c r="A24" s="15" t="s">
        <v>28</v>
      </c>
      <c r="B24" s="39" t="s">
        <v>24</v>
      </c>
      <c r="C24" s="48"/>
      <c r="D24" s="17">
        <v>30</v>
      </c>
      <c r="E24" s="17"/>
      <c r="F24" s="17"/>
      <c r="G24" s="17">
        <v>5</v>
      </c>
      <c r="H24" s="17">
        <v>5</v>
      </c>
      <c r="I24" s="17">
        <v>5</v>
      </c>
      <c r="J24" s="17">
        <v>5</v>
      </c>
      <c r="K24" s="17">
        <v>5</v>
      </c>
      <c r="L24" s="17">
        <v>5</v>
      </c>
      <c r="M24" s="17">
        <v>5</v>
      </c>
      <c r="N24" s="17">
        <v>5</v>
      </c>
      <c r="O24" s="17">
        <v>5</v>
      </c>
      <c r="P24" s="17">
        <v>5</v>
      </c>
      <c r="Q24" s="17">
        <v>5</v>
      </c>
      <c r="R24" s="17">
        <v>5</v>
      </c>
      <c r="S24" s="17">
        <v>5</v>
      </c>
      <c r="T24" s="17">
        <v>5</v>
      </c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9"/>
      <c r="BE24" s="71">
        <v>30</v>
      </c>
      <c r="BF24" s="66"/>
    </row>
    <row r="25" spans="1:58" ht="15.75" customHeight="1" x14ac:dyDescent="0.2">
      <c r="A25" s="15" t="s">
        <v>41</v>
      </c>
      <c r="B25" s="39" t="s">
        <v>40</v>
      </c>
      <c r="C25" s="30"/>
      <c r="D25" s="17">
        <v>60</v>
      </c>
      <c r="E25" s="17"/>
      <c r="F25" s="17">
        <v>3</v>
      </c>
      <c r="G25" s="17">
        <v>3</v>
      </c>
      <c r="H25" s="17">
        <v>3</v>
      </c>
      <c r="I25" s="17">
        <v>3</v>
      </c>
      <c r="J25" s="17">
        <v>3</v>
      </c>
      <c r="K25" s="17">
        <v>3</v>
      </c>
      <c r="L25" s="17">
        <v>3</v>
      </c>
      <c r="M25" s="17">
        <v>3</v>
      </c>
      <c r="N25" s="17">
        <v>3</v>
      </c>
      <c r="O25" s="17">
        <v>3</v>
      </c>
      <c r="P25" s="17"/>
      <c r="Q25" s="17"/>
      <c r="R25" s="17"/>
      <c r="S25" s="17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71">
        <v>40</v>
      </c>
      <c r="BF25" s="66" t="s">
        <v>74</v>
      </c>
    </row>
    <row r="26" spans="1:58" s="4" customFormat="1" ht="16.5" customHeight="1" x14ac:dyDescent="0.2">
      <c r="A26" s="15" t="s">
        <v>32</v>
      </c>
      <c r="B26" s="27" t="s">
        <v>8</v>
      </c>
      <c r="C26" s="30"/>
      <c r="D26" s="29">
        <v>90</v>
      </c>
      <c r="E26" s="17"/>
      <c r="F26" s="17"/>
      <c r="G26" s="17"/>
      <c r="H26" s="18"/>
      <c r="I26" s="35"/>
      <c r="J26" s="36"/>
      <c r="K26" s="36"/>
      <c r="L26" s="18"/>
      <c r="M26" s="17"/>
      <c r="N26" s="18">
        <v>15</v>
      </c>
      <c r="O26" s="17">
        <v>15</v>
      </c>
      <c r="P26" s="18">
        <v>15</v>
      </c>
      <c r="Q26" s="17">
        <v>15</v>
      </c>
      <c r="R26" s="36">
        <v>15</v>
      </c>
      <c r="S26" s="36">
        <v>15</v>
      </c>
      <c r="T26" s="36" t="s">
        <v>14</v>
      </c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76">
        <f>SUM(D26/1.5)</f>
        <v>60</v>
      </c>
      <c r="BF26" s="66"/>
    </row>
    <row r="27" spans="1:58" s="4" customFormat="1" ht="16.5" customHeight="1" x14ac:dyDescent="0.2">
      <c r="A27" s="57" t="s">
        <v>43</v>
      </c>
      <c r="B27" s="41" t="s">
        <v>59</v>
      </c>
      <c r="D27" s="17">
        <v>30</v>
      </c>
      <c r="E27" s="17"/>
      <c r="F27" s="17"/>
      <c r="G27" s="18">
        <v>15</v>
      </c>
      <c r="H27" s="17">
        <v>15</v>
      </c>
      <c r="I27" s="18">
        <v>15</v>
      </c>
      <c r="J27" s="17">
        <v>15</v>
      </c>
      <c r="K27" s="19">
        <v>15</v>
      </c>
      <c r="L27" s="19">
        <v>15</v>
      </c>
      <c r="M27" s="19" t="s">
        <v>14</v>
      </c>
      <c r="N27" s="18"/>
      <c r="O27" s="17"/>
      <c r="P27" s="18"/>
      <c r="Q27" s="17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71">
        <v>30</v>
      </c>
      <c r="BF27" s="66" t="s">
        <v>66</v>
      </c>
    </row>
    <row r="28" spans="1:58" s="4" customFormat="1" ht="16.5" customHeight="1" x14ac:dyDescent="0.2">
      <c r="A28" s="57" t="s">
        <v>42</v>
      </c>
      <c r="B28" s="27" t="s">
        <v>3</v>
      </c>
      <c r="C28" s="17"/>
      <c r="D28" s="17">
        <v>30</v>
      </c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40">
        <v>3</v>
      </c>
      <c r="AD28" s="40" t="s">
        <v>10</v>
      </c>
      <c r="AE28" s="40"/>
      <c r="AF28" s="40">
        <v>3</v>
      </c>
      <c r="AG28" s="40">
        <v>3</v>
      </c>
      <c r="AH28" s="40">
        <v>3</v>
      </c>
      <c r="AI28" s="40">
        <v>3</v>
      </c>
      <c r="AJ28" s="40">
        <v>3</v>
      </c>
      <c r="AK28" s="40">
        <v>3</v>
      </c>
      <c r="AL28" s="40">
        <v>3</v>
      </c>
      <c r="AM28" s="40">
        <v>3</v>
      </c>
      <c r="AN28" s="40">
        <v>3</v>
      </c>
      <c r="AO28" s="40" t="s">
        <v>11</v>
      </c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71">
        <v>30</v>
      </c>
      <c r="BF28" s="66"/>
    </row>
    <row r="29" spans="1:58" ht="14.25" customHeight="1" x14ac:dyDescent="0.2">
      <c r="A29" s="20">
        <v>6</v>
      </c>
      <c r="B29" s="21" t="s">
        <v>18</v>
      </c>
      <c r="C29" s="21"/>
      <c r="D29" s="22"/>
      <c r="E29" s="23"/>
      <c r="F29" s="23"/>
      <c r="G29" s="23"/>
      <c r="H29" s="24"/>
      <c r="I29" s="2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74">
        <f>SUM(BE30:BE34)</f>
        <v>195</v>
      </c>
      <c r="BF29" s="66" t="s">
        <v>72</v>
      </c>
    </row>
    <row r="30" spans="1:58" ht="14.25" customHeight="1" x14ac:dyDescent="0.2">
      <c r="A30" s="31" t="s">
        <v>34</v>
      </c>
      <c r="B30" s="41" t="s">
        <v>37</v>
      </c>
      <c r="C30" s="28"/>
      <c r="D30" s="29">
        <v>30</v>
      </c>
      <c r="E30" s="17"/>
      <c r="F30" s="17">
        <v>3</v>
      </c>
      <c r="G30" s="17">
        <v>3</v>
      </c>
      <c r="H30" s="17">
        <v>3</v>
      </c>
      <c r="I30" s="17">
        <v>3</v>
      </c>
      <c r="J30" s="17">
        <v>3</v>
      </c>
      <c r="K30" s="17">
        <v>3</v>
      </c>
      <c r="L30" s="17">
        <v>3</v>
      </c>
      <c r="M30" s="17">
        <v>3</v>
      </c>
      <c r="N30" s="17">
        <v>3</v>
      </c>
      <c r="O30" s="17">
        <v>3</v>
      </c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71">
        <v>30</v>
      </c>
      <c r="BF30" s="65"/>
    </row>
    <row r="31" spans="1:58" s="4" customFormat="1" ht="16.5" customHeight="1" x14ac:dyDescent="0.2">
      <c r="A31" s="15" t="s">
        <v>28</v>
      </c>
      <c r="B31" s="41" t="s">
        <v>55</v>
      </c>
      <c r="C31" s="28"/>
      <c r="D31" s="29">
        <v>30</v>
      </c>
      <c r="E31" s="17"/>
      <c r="F31" s="17"/>
      <c r="G31" s="17"/>
      <c r="H31" s="17"/>
      <c r="I31" s="17"/>
      <c r="J31" s="17"/>
      <c r="K31" s="17"/>
      <c r="L31" s="17"/>
      <c r="M31" s="17"/>
      <c r="N31" s="17">
        <v>15</v>
      </c>
      <c r="O31" s="17">
        <v>15</v>
      </c>
      <c r="P31" s="19">
        <v>15</v>
      </c>
      <c r="Q31" s="19">
        <v>15</v>
      </c>
      <c r="R31" s="19">
        <v>15</v>
      </c>
      <c r="S31" s="19">
        <v>15</v>
      </c>
      <c r="T31" s="19" t="s">
        <v>14</v>
      </c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71">
        <v>30</v>
      </c>
      <c r="BF31" s="66"/>
    </row>
    <row r="32" spans="1:58" s="14" customFormat="1" ht="16.5" customHeight="1" x14ac:dyDescent="0.2">
      <c r="A32" s="15" t="s">
        <v>31</v>
      </c>
      <c r="B32" s="16" t="s">
        <v>29</v>
      </c>
      <c r="C32" s="30"/>
      <c r="D32" s="29">
        <v>45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9"/>
      <c r="P32" s="19"/>
      <c r="Q32" s="19"/>
      <c r="R32" s="19"/>
      <c r="S32" s="19"/>
      <c r="T32" s="19"/>
      <c r="U32" s="19"/>
      <c r="V32" s="19"/>
      <c r="W32" s="19"/>
      <c r="X32" s="19">
        <v>3</v>
      </c>
      <c r="Y32" s="19">
        <v>3</v>
      </c>
      <c r="Z32" s="19"/>
      <c r="AA32" s="19"/>
      <c r="AB32" s="19"/>
      <c r="AC32" s="19">
        <v>3</v>
      </c>
      <c r="AD32" s="19">
        <v>3</v>
      </c>
      <c r="AE32" s="19">
        <v>3</v>
      </c>
      <c r="AF32" s="19">
        <v>3</v>
      </c>
      <c r="AG32" s="19">
        <v>3</v>
      </c>
      <c r="AH32" s="19">
        <v>3</v>
      </c>
      <c r="AI32" s="19">
        <v>3</v>
      </c>
      <c r="AJ32" s="19">
        <v>3</v>
      </c>
      <c r="AK32" s="19" t="s">
        <v>11</v>
      </c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71">
        <v>45</v>
      </c>
      <c r="BF32" s="67"/>
    </row>
    <row r="33" spans="1:62" s="4" customFormat="1" ht="16.5" customHeight="1" x14ac:dyDescent="0.2">
      <c r="A33" s="15" t="s">
        <v>32</v>
      </c>
      <c r="B33" s="16" t="s">
        <v>29</v>
      </c>
      <c r="C33" s="30"/>
      <c r="D33" s="29">
        <v>45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9"/>
      <c r="Q33" s="19"/>
      <c r="R33" s="19"/>
      <c r="S33" s="19"/>
      <c r="T33" s="19"/>
      <c r="U33" s="19"/>
      <c r="V33" s="19"/>
      <c r="W33" s="19"/>
      <c r="X33" s="19">
        <v>3</v>
      </c>
      <c r="Y33" s="19">
        <v>3</v>
      </c>
      <c r="Z33" s="19"/>
      <c r="AA33" s="19"/>
      <c r="AB33" s="19"/>
      <c r="AC33" s="19">
        <v>3</v>
      </c>
      <c r="AD33" s="19">
        <v>3</v>
      </c>
      <c r="AE33" s="19">
        <v>3</v>
      </c>
      <c r="AF33" s="19">
        <v>3</v>
      </c>
      <c r="AG33" s="19">
        <v>3</v>
      </c>
      <c r="AH33" s="19">
        <v>3</v>
      </c>
      <c r="AI33" s="19">
        <v>3</v>
      </c>
      <c r="AJ33" s="19">
        <v>3</v>
      </c>
      <c r="AK33" s="19" t="s">
        <v>11</v>
      </c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71">
        <v>45</v>
      </c>
      <c r="BF33" s="67"/>
    </row>
    <row r="34" spans="1:62" s="4" customFormat="1" ht="16.5" customHeight="1" thickBot="1" x14ac:dyDescent="0.25">
      <c r="A34" s="15" t="s">
        <v>71</v>
      </c>
      <c r="B34" s="16" t="s">
        <v>29</v>
      </c>
      <c r="C34" s="30"/>
      <c r="D34" s="29">
        <v>45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9"/>
      <c r="P34" s="19"/>
      <c r="Q34" s="19"/>
      <c r="R34" s="19"/>
      <c r="S34" s="19"/>
      <c r="T34" s="19"/>
      <c r="U34" s="19"/>
      <c r="V34" s="19"/>
      <c r="W34" s="19"/>
      <c r="X34" s="19">
        <v>3</v>
      </c>
      <c r="Y34" s="19">
        <v>3</v>
      </c>
      <c r="Z34" s="19"/>
      <c r="AA34" s="19"/>
      <c r="AB34" s="19"/>
      <c r="AC34" s="19">
        <v>3</v>
      </c>
      <c r="AD34" s="19">
        <v>3</v>
      </c>
      <c r="AE34" s="19">
        <v>3</v>
      </c>
      <c r="AF34" s="19">
        <v>3</v>
      </c>
      <c r="AG34" s="19">
        <v>3</v>
      </c>
      <c r="AH34" s="19">
        <v>3</v>
      </c>
      <c r="AI34" s="19">
        <v>3</v>
      </c>
      <c r="AJ34" s="19">
        <v>3</v>
      </c>
      <c r="AK34" s="19" t="s">
        <v>11</v>
      </c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71">
        <v>45</v>
      </c>
      <c r="BF34" s="67"/>
    </row>
    <row r="35" spans="1:62" s="4" customFormat="1" ht="15" customHeight="1" x14ac:dyDescent="0.2">
      <c r="A35" s="7">
        <v>7</v>
      </c>
      <c r="B35" s="37" t="s">
        <v>19</v>
      </c>
      <c r="C35" s="37"/>
      <c r="D35" s="9"/>
      <c r="E35" s="10"/>
      <c r="F35" s="10"/>
      <c r="G35" s="10"/>
      <c r="H35" s="11"/>
      <c r="I35" s="12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70">
        <f>SUM(BE36:BE39)</f>
        <v>180</v>
      </c>
      <c r="BF35" s="69"/>
    </row>
    <row r="36" spans="1:62" ht="16.5" customHeight="1" x14ac:dyDescent="0.2">
      <c r="A36" s="31" t="s">
        <v>34</v>
      </c>
      <c r="B36" s="27" t="s">
        <v>39</v>
      </c>
      <c r="C36" s="30"/>
      <c r="D36" s="29">
        <v>90</v>
      </c>
      <c r="E36" s="17"/>
      <c r="F36" s="17"/>
      <c r="G36" s="17"/>
      <c r="H36" s="17"/>
      <c r="I36" s="17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71">
        <v>60</v>
      </c>
      <c r="BF36" s="66"/>
    </row>
    <row r="37" spans="1:62" ht="16.5" customHeight="1" x14ac:dyDescent="0.2">
      <c r="A37" s="15" t="s">
        <v>45</v>
      </c>
      <c r="B37" s="27" t="s">
        <v>1</v>
      </c>
      <c r="C37" s="30"/>
      <c r="D37" s="29">
        <v>30</v>
      </c>
      <c r="E37" s="17"/>
      <c r="F37" s="17"/>
      <c r="G37" s="17"/>
      <c r="H37" s="18"/>
      <c r="I37" s="35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72">
        <v>30</v>
      </c>
      <c r="BF37" s="66"/>
    </row>
    <row r="38" spans="1:62" s="14" customFormat="1" ht="16.5" customHeight="1" x14ac:dyDescent="0.2">
      <c r="A38" s="57" t="s">
        <v>42</v>
      </c>
      <c r="B38" s="41" t="s">
        <v>3</v>
      </c>
      <c r="C38" s="43"/>
      <c r="D38" s="43">
        <v>30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40">
        <v>3</v>
      </c>
      <c r="AD38" s="40" t="s">
        <v>10</v>
      </c>
      <c r="AE38" s="40"/>
      <c r="AF38" s="40">
        <v>3</v>
      </c>
      <c r="AG38" s="40">
        <v>3</v>
      </c>
      <c r="AH38" s="40">
        <v>3</v>
      </c>
      <c r="AI38" s="40">
        <v>3</v>
      </c>
      <c r="AJ38" s="40">
        <v>3</v>
      </c>
      <c r="AK38" s="40">
        <v>3</v>
      </c>
      <c r="AL38" s="40">
        <v>3</v>
      </c>
      <c r="AM38" s="40">
        <v>3</v>
      </c>
      <c r="AN38" s="40">
        <v>3</v>
      </c>
      <c r="AO38" s="40" t="s">
        <v>11</v>
      </c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72">
        <v>60</v>
      </c>
      <c r="BF38" s="66"/>
    </row>
    <row r="39" spans="1:62" s="4" customFormat="1" ht="16.5" customHeight="1" x14ac:dyDescent="0.2">
      <c r="A39" s="31" t="s">
        <v>34</v>
      </c>
      <c r="B39" s="27" t="s">
        <v>36</v>
      </c>
      <c r="C39" s="30"/>
      <c r="D39" s="29">
        <v>30</v>
      </c>
      <c r="E39" s="17"/>
      <c r="F39" s="18"/>
      <c r="G39" s="18"/>
      <c r="H39" s="18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>
        <v>3</v>
      </c>
      <c r="Y39" s="36">
        <v>3</v>
      </c>
      <c r="Z39" s="36"/>
      <c r="AA39" s="36"/>
      <c r="AB39" s="36"/>
      <c r="AC39" s="36">
        <v>3</v>
      </c>
      <c r="AD39" s="36">
        <v>3</v>
      </c>
      <c r="AE39" s="36">
        <v>3</v>
      </c>
      <c r="AF39" s="36">
        <v>3</v>
      </c>
      <c r="AG39" s="36">
        <v>3</v>
      </c>
      <c r="AH39" s="36">
        <v>3</v>
      </c>
      <c r="AI39" s="36">
        <v>3</v>
      </c>
      <c r="AJ39" s="36">
        <v>3</v>
      </c>
      <c r="AK39" s="36" t="s">
        <v>11</v>
      </c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28">
        <v>30</v>
      </c>
      <c r="BF39" s="68"/>
    </row>
    <row r="40" spans="1:62" ht="16.5" customHeight="1" x14ac:dyDescent="0.2">
      <c r="A40" s="52">
        <v>8</v>
      </c>
      <c r="B40" s="21" t="s">
        <v>20</v>
      </c>
      <c r="C40" s="21"/>
      <c r="D40" s="22"/>
      <c r="E40" s="23"/>
      <c r="F40" s="23"/>
      <c r="G40" s="23"/>
      <c r="H40" s="24"/>
      <c r="I40" s="2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77">
        <f>SUM(BE41:BE45)</f>
        <v>185</v>
      </c>
      <c r="BF40" s="66"/>
    </row>
    <row r="41" spans="1:62" ht="12.75" customHeight="1" x14ac:dyDescent="0.2">
      <c r="A41" s="31" t="s">
        <v>34</v>
      </c>
      <c r="B41" s="39" t="s">
        <v>21</v>
      </c>
      <c r="C41" s="28"/>
      <c r="D41" s="29">
        <v>60</v>
      </c>
      <c r="E41" s="17"/>
      <c r="F41" s="17"/>
      <c r="G41" s="17">
        <v>4</v>
      </c>
      <c r="H41" s="17">
        <v>4</v>
      </c>
      <c r="I41" s="17">
        <v>4</v>
      </c>
      <c r="J41" s="17">
        <v>4</v>
      </c>
      <c r="K41" s="17">
        <v>4</v>
      </c>
      <c r="L41" s="17">
        <v>4</v>
      </c>
      <c r="M41" s="17">
        <v>4</v>
      </c>
      <c r="N41" s="17">
        <v>4</v>
      </c>
      <c r="O41" s="17">
        <v>4</v>
      </c>
      <c r="P41" s="17">
        <v>4</v>
      </c>
      <c r="Q41" s="17">
        <v>4</v>
      </c>
      <c r="R41" s="17">
        <v>4</v>
      </c>
      <c r="S41" s="17">
        <v>4</v>
      </c>
      <c r="T41" s="19">
        <v>4</v>
      </c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71">
        <v>40</v>
      </c>
      <c r="BF41" s="69"/>
    </row>
    <row r="42" spans="1:62" ht="16.5" customHeight="1" x14ac:dyDescent="0.2">
      <c r="A42" s="15" t="s">
        <v>48</v>
      </c>
      <c r="B42" s="39" t="s">
        <v>61</v>
      </c>
      <c r="C42" s="42" t="s">
        <v>50</v>
      </c>
      <c r="D42" s="29">
        <v>60</v>
      </c>
      <c r="E42" s="17"/>
      <c r="F42" s="17">
        <v>15</v>
      </c>
      <c r="G42" s="17">
        <v>15</v>
      </c>
      <c r="H42" s="19">
        <v>15</v>
      </c>
      <c r="I42" s="19">
        <v>15</v>
      </c>
      <c r="J42" s="19" t="s">
        <v>14</v>
      </c>
      <c r="K42" s="19"/>
      <c r="L42" s="17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71">
        <v>40</v>
      </c>
      <c r="BF42" s="66"/>
    </row>
    <row r="43" spans="1:62" ht="16.5" customHeight="1" x14ac:dyDescent="0.2">
      <c r="A43" s="56" t="s">
        <v>44</v>
      </c>
      <c r="B43" s="41" t="s">
        <v>33</v>
      </c>
      <c r="C43" s="28"/>
      <c r="D43" s="29">
        <v>45</v>
      </c>
      <c r="E43" s="17"/>
      <c r="F43" s="17"/>
      <c r="G43" s="17"/>
      <c r="H43" s="17"/>
      <c r="I43" s="17"/>
      <c r="J43" s="17"/>
      <c r="K43" s="17"/>
      <c r="L43" s="17"/>
      <c r="M43" s="17"/>
      <c r="N43" s="17">
        <v>15</v>
      </c>
      <c r="O43" s="17">
        <v>15</v>
      </c>
      <c r="P43" s="19">
        <v>15</v>
      </c>
      <c r="Q43" s="19">
        <v>15</v>
      </c>
      <c r="R43" s="19">
        <v>15</v>
      </c>
      <c r="S43" s="19">
        <v>15</v>
      </c>
      <c r="T43" s="19" t="s">
        <v>14</v>
      </c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71">
        <v>45</v>
      </c>
      <c r="BF43" s="66"/>
    </row>
    <row r="44" spans="1:62" ht="16.5" customHeight="1" x14ac:dyDescent="0.2">
      <c r="A44" s="31" t="s">
        <v>57</v>
      </c>
      <c r="B44" s="41" t="s">
        <v>33</v>
      </c>
      <c r="C44" s="46"/>
      <c r="D44" s="43">
        <v>30</v>
      </c>
      <c r="E44" s="33"/>
      <c r="F44" s="33"/>
      <c r="G44" s="33"/>
      <c r="H44" s="44"/>
      <c r="I44" s="45"/>
      <c r="J44" s="40"/>
      <c r="K44" s="40"/>
      <c r="L44" s="40"/>
      <c r="M44" s="33">
        <v>3</v>
      </c>
      <c r="N44" s="33">
        <v>3</v>
      </c>
      <c r="O44" s="33">
        <v>3</v>
      </c>
      <c r="P44" s="33">
        <v>3</v>
      </c>
      <c r="Q44" s="33">
        <v>3</v>
      </c>
      <c r="R44" s="33">
        <v>3</v>
      </c>
      <c r="S44" s="33">
        <v>3</v>
      </c>
      <c r="T44" s="33">
        <v>3</v>
      </c>
      <c r="U44" s="33">
        <v>3</v>
      </c>
      <c r="V44" s="33">
        <v>3</v>
      </c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78">
        <v>30</v>
      </c>
      <c r="BF44" s="66" t="s">
        <v>70</v>
      </c>
      <c r="BH44" s="86" t="s">
        <v>4</v>
      </c>
      <c r="BI44" s="87" t="s">
        <v>51</v>
      </c>
      <c r="BJ44" s="84" t="s">
        <v>77</v>
      </c>
    </row>
    <row r="45" spans="1:62" ht="16.5" customHeight="1" thickBot="1" x14ac:dyDescent="0.25">
      <c r="A45" s="15" t="s">
        <v>30</v>
      </c>
      <c r="B45" s="27" t="s">
        <v>27</v>
      </c>
      <c r="C45" s="28"/>
      <c r="D45" s="17">
        <v>30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9"/>
      <c r="Q45" s="19"/>
      <c r="R45" s="19"/>
      <c r="S45" s="19"/>
      <c r="T45" s="19"/>
      <c r="U45" s="19"/>
      <c r="V45" s="19"/>
      <c r="W45" s="19"/>
      <c r="X45" s="19">
        <v>3</v>
      </c>
      <c r="Y45" s="19">
        <v>3</v>
      </c>
      <c r="Z45" s="19"/>
      <c r="AA45" s="19"/>
      <c r="AB45" s="19"/>
      <c r="AC45" s="19">
        <v>3</v>
      </c>
      <c r="AD45" s="19">
        <v>3</v>
      </c>
      <c r="AE45" s="19">
        <v>3</v>
      </c>
      <c r="AF45" s="19">
        <v>3</v>
      </c>
      <c r="AG45" s="19">
        <v>3</v>
      </c>
      <c r="AH45" s="19">
        <v>3</v>
      </c>
      <c r="AI45" s="19">
        <v>3</v>
      </c>
      <c r="AJ45" s="19">
        <v>3</v>
      </c>
      <c r="AK45" s="19" t="s">
        <v>11</v>
      </c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71">
        <v>30</v>
      </c>
      <c r="BF45" s="66"/>
      <c r="BH45" s="1">
        <v>1</v>
      </c>
      <c r="BI45" s="2" t="s">
        <v>5</v>
      </c>
      <c r="BJ45" s="85">
        <v>60</v>
      </c>
    </row>
    <row r="46" spans="1:62" ht="12.75" customHeight="1" x14ac:dyDescent="0.2">
      <c r="A46" s="7">
        <v>9</v>
      </c>
      <c r="B46" s="37" t="s">
        <v>22</v>
      </c>
      <c r="C46" s="37"/>
      <c r="D46" s="10"/>
      <c r="E46" s="10"/>
      <c r="F46" s="10"/>
      <c r="G46" s="10"/>
      <c r="H46" s="11"/>
      <c r="I46" s="12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79">
        <f>SUM(BE47:BE51)</f>
        <v>180</v>
      </c>
      <c r="BF46" s="69"/>
      <c r="BH46" s="1">
        <v>2</v>
      </c>
      <c r="BI46" s="3" t="s">
        <v>12</v>
      </c>
      <c r="BJ46" s="85">
        <v>185</v>
      </c>
    </row>
    <row r="47" spans="1:62" ht="16.5" customHeight="1" x14ac:dyDescent="0.2">
      <c r="A47" s="15" t="s">
        <v>67</v>
      </c>
      <c r="B47" s="27" t="s">
        <v>1</v>
      </c>
      <c r="C47" s="30"/>
      <c r="D47" s="29">
        <v>30</v>
      </c>
      <c r="E47" s="17"/>
      <c r="F47" s="18"/>
      <c r="G47" s="17">
        <v>15</v>
      </c>
      <c r="H47" s="18">
        <v>15</v>
      </c>
      <c r="I47" s="17">
        <v>15</v>
      </c>
      <c r="J47" s="18">
        <v>15</v>
      </c>
      <c r="K47" s="17">
        <v>15</v>
      </c>
      <c r="L47" s="19">
        <v>15</v>
      </c>
      <c r="M47" s="18" t="s">
        <v>14</v>
      </c>
      <c r="N47" s="17"/>
      <c r="O47" s="18"/>
      <c r="P47" s="17"/>
      <c r="Q47" s="18"/>
      <c r="R47" s="17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71">
        <v>30</v>
      </c>
      <c r="BF47" s="66"/>
      <c r="BH47" s="1">
        <v>3</v>
      </c>
      <c r="BI47" s="3" t="s">
        <v>13</v>
      </c>
      <c r="BJ47" s="85">
        <v>160</v>
      </c>
    </row>
    <row r="48" spans="1:62" ht="14.25" x14ac:dyDescent="0.2">
      <c r="A48" s="15" t="s">
        <v>68</v>
      </c>
      <c r="B48" s="27" t="s">
        <v>1</v>
      </c>
      <c r="C48" s="30"/>
      <c r="D48" s="29">
        <v>30</v>
      </c>
      <c r="E48" s="17"/>
      <c r="F48" s="18"/>
      <c r="G48" s="17">
        <v>15</v>
      </c>
      <c r="H48" s="18">
        <v>15</v>
      </c>
      <c r="I48" s="17">
        <v>15</v>
      </c>
      <c r="J48" s="18">
        <v>15</v>
      </c>
      <c r="K48" s="17">
        <v>15</v>
      </c>
      <c r="L48" s="19">
        <v>15</v>
      </c>
      <c r="M48" s="18" t="s">
        <v>14</v>
      </c>
      <c r="N48" s="17"/>
      <c r="O48" s="18"/>
      <c r="P48" s="17"/>
      <c r="Q48" s="18"/>
      <c r="R48" s="17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71">
        <v>30</v>
      </c>
      <c r="BF48" s="66" t="s">
        <v>69</v>
      </c>
      <c r="BH48" s="1">
        <v>4</v>
      </c>
      <c r="BI48" s="3" t="s">
        <v>15</v>
      </c>
      <c r="BJ48" s="85">
        <v>240</v>
      </c>
    </row>
    <row r="49" spans="1:62" ht="14.25" x14ac:dyDescent="0.2">
      <c r="A49" s="31" t="s">
        <v>34</v>
      </c>
      <c r="B49" s="60" t="s">
        <v>35</v>
      </c>
      <c r="C49" s="46"/>
      <c r="D49" s="29">
        <v>30</v>
      </c>
      <c r="E49" s="17"/>
      <c r="F49" s="18"/>
      <c r="G49" s="17"/>
      <c r="H49" s="18"/>
      <c r="I49" s="17"/>
      <c r="J49" s="18"/>
      <c r="K49" s="17"/>
      <c r="L49" s="19"/>
      <c r="M49" s="18"/>
      <c r="N49" s="17">
        <v>15</v>
      </c>
      <c r="O49" s="18">
        <v>15</v>
      </c>
      <c r="P49" s="17">
        <v>15</v>
      </c>
      <c r="Q49" s="18">
        <v>15</v>
      </c>
      <c r="R49" s="17">
        <v>15</v>
      </c>
      <c r="S49" s="19">
        <v>15</v>
      </c>
      <c r="T49" s="19" t="s">
        <v>14</v>
      </c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71">
        <v>30</v>
      </c>
      <c r="BF49" s="66"/>
      <c r="BH49" s="1">
        <v>5</v>
      </c>
      <c r="BI49" s="3" t="s">
        <v>17</v>
      </c>
      <c r="BJ49" s="85">
        <v>190</v>
      </c>
    </row>
    <row r="50" spans="1:62" ht="14.25" x14ac:dyDescent="0.2">
      <c r="A50" s="57" t="s">
        <v>42</v>
      </c>
      <c r="B50" s="41" t="s">
        <v>3</v>
      </c>
      <c r="C50" s="43"/>
      <c r="D50" s="43">
        <v>30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4"/>
      <c r="U50" s="34"/>
      <c r="V50" s="34"/>
      <c r="W50" s="34"/>
      <c r="X50" s="34"/>
      <c r="Y50" s="34"/>
      <c r="Z50" s="34"/>
      <c r="AA50" s="34"/>
      <c r="AB50" s="34"/>
      <c r="AC50" s="40">
        <v>3</v>
      </c>
      <c r="AD50" s="40" t="s">
        <v>10</v>
      </c>
      <c r="AE50" s="40"/>
      <c r="AF50" s="40">
        <v>3</v>
      </c>
      <c r="AG50" s="40">
        <v>3</v>
      </c>
      <c r="AH50" s="40">
        <v>3</v>
      </c>
      <c r="AI50" s="40">
        <v>3</v>
      </c>
      <c r="AJ50" s="40">
        <v>3</v>
      </c>
      <c r="AK50" s="40">
        <v>3</v>
      </c>
      <c r="AL50" s="40">
        <v>3</v>
      </c>
      <c r="AM50" s="40">
        <v>3</v>
      </c>
      <c r="AN50" s="40">
        <v>3</v>
      </c>
      <c r="AO50" s="40" t="s">
        <v>11</v>
      </c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72">
        <v>30</v>
      </c>
      <c r="BF50" s="66"/>
      <c r="BH50" s="1">
        <v>6</v>
      </c>
      <c r="BI50" s="3" t="s">
        <v>18</v>
      </c>
      <c r="BJ50" s="85">
        <v>195</v>
      </c>
    </row>
    <row r="51" spans="1:62" ht="12" customHeight="1" thickBot="1" x14ac:dyDescent="0.25">
      <c r="A51" s="31" t="s">
        <v>34</v>
      </c>
      <c r="B51" s="27" t="s">
        <v>38</v>
      </c>
      <c r="C51" s="30"/>
      <c r="D51" s="29">
        <v>90</v>
      </c>
      <c r="E51" s="17"/>
      <c r="F51" s="18"/>
      <c r="G51" s="17">
        <v>15</v>
      </c>
      <c r="H51" s="18">
        <v>15</v>
      </c>
      <c r="I51" s="17">
        <v>15</v>
      </c>
      <c r="J51" s="18">
        <v>15</v>
      </c>
      <c r="K51" s="17">
        <v>15</v>
      </c>
      <c r="L51" s="19">
        <v>15</v>
      </c>
      <c r="M51" s="18" t="s">
        <v>14</v>
      </c>
      <c r="N51" s="17"/>
      <c r="O51" s="18"/>
      <c r="P51" s="17"/>
      <c r="Q51" s="18"/>
      <c r="R51" s="17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71">
        <f>SUM(D51/1.5)</f>
        <v>60</v>
      </c>
      <c r="BF51" s="66"/>
      <c r="BH51" s="1">
        <v>7</v>
      </c>
      <c r="BI51" s="3" t="s">
        <v>19</v>
      </c>
      <c r="BJ51" s="85">
        <v>180</v>
      </c>
    </row>
    <row r="52" spans="1:62" ht="16.5" customHeight="1" x14ac:dyDescent="0.2">
      <c r="A52" s="7">
        <v>10</v>
      </c>
      <c r="B52" s="37" t="s">
        <v>23</v>
      </c>
      <c r="C52" s="37"/>
      <c r="D52" s="9"/>
      <c r="E52" s="10"/>
      <c r="F52" s="10"/>
      <c r="G52" s="10"/>
      <c r="H52" s="11"/>
      <c r="I52" s="12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79">
        <f>SUM(BE53:BE57)</f>
        <v>235</v>
      </c>
      <c r="BF52" s="66"/>
      <c r="BH52" s="1">
        <v>8</v>
      </c>
      <c r="BI52" s="3" t="s">
        <v>20</v>
      </c>
      <c r="BJ52" s="85">
        <v>185</v>
      </c>
    </row>
    <row r="53" spans="1:62" ht="16.5" customHeight="1" x14ac:dyDescent="0.2">
      <c r="A53" s="15" t="s">
        <v>45</v>
      </c>
      <c r="B53" s="41" t="s">
        <v>33</v>
      </c>
      <c r="C53" s="28"/>
      <c r="D53" s="29">
        <v>45</v>
      </c>
      <c r="E53" s="4"/>
      <c r="F53" s="39"/>
      <c r="G53" s="17"/>
      <c r="H53" s="19"/>
      <c r="I53" s="19"/>
      <c r="J53" s="17"/>
      <c r="K53" s="17">
        <v>15</v>
      </c>
      <c r="L53" s="17">
        <v>15</v>
      </c>
      <c r="M53" s="19">
        <v>15</v>
      </c>
      <c r="N53" s="19">
        <v>15</v>
      </c>
      <c r="O53" s="19" t="s">
        <v>14</v>
      </c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71">
        <v>45</v>
      </c>
      <c r="BH53" s="1">
        <v>9</v>
      </c>
      <c r="BI53" s="3" t="s">
        <v>22</v>
      </c>
      <c r="BJ53" s="85">
        <v>180</v>
      </c>
    </row>
    <row r="54" spans="1:62" ht="16.5" customHeight="1" x14ac:dyDescent="0.2">
      <c r="A54" s="15" t="s">
        <v>67</v>
      </c>
      <c r="B54" s="41" t="s">
        <v>33</v>
      </c>
      <c r="C54" s="28"/>
      <c r="D54" s="29">
        <v>45</v>
      </c>
      <c r="E54" s="4"/>
      <c r="F54" s="39"/>
      <c r="G54" s="17"/>
      <c r="H54" s="19"/>
      <c r="I54" s="19"/>
      <c r="J54" s="17"/>
      <c r="K54" s="17">
        <v>15</v>
      </c>
      <c r="L54" s="17">
        <v>15</v>
      </c>
      <c r="M54" s="19">
        <v>15</v>
      </c>
      <c r="N54" s="19">
        <v>15</v>
      </c>
      <c r="O54" s="19" t="s">
        <v>14</v>
      </c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71">
        <v>45</v>
      </c>
      <c r="BH54" s="1">
        <v>10</v>
      </c>
      <c r="BI54" s="3" t="s">
        <v>23</v>
      </c>
      <c r="BJ54" s="85">
        <v>220</v>
      </c>
    </row>
    <row r="55" spans="1:62" ht="16.5" customHeight="1" x14ac:dyDescent="0.2">
      <c r="A55" s="15" t="s">
        <v>68</v>
      </c>
      <c r="B55" s="41" t="s">
        <v>33</v>
      </c>
      <c r="C55" s="28"/>
      <c r="D55" s="29">
        <v>45</v>
      </c>
      <c r="E55" s="4"/>
      <c r="F55" s="39"/>
      <c r="G55" s="17"/>
      <c r="H55" s="19"/>
      <c r="I55" s="19"/>
      <c r="J55" s="17"/>
      <c r="K55" s="17">
        <v>15</v>
      </c>
      <c r="L55" s="17">
        <v>15</v>
      </c>
      <c r="M55" s="19">
        <v>15</v>
      </c>
      <c r="N55" s="19">
        <v>15</v>
      </c>
      <c r="O55" s="19" t="s">
        <v>14</v>
      </c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71">
        <v>45</v>
      </c>
      <c r="BF55" s="66" t="s">
        <v>75</v>
      </c>
      <c r="BH55" s="1">
        <v>11</v>
      </c>
      <c r="BI55" s="62" t="s">
        <v>52</v>
      </c>
      <c r="BJ55" s="85"/>
    </row>
    <row r="56" spans="1:62" ht="16.5" customHeight="1" x14ac:dyDescent="0.2">
      <c r="A56" s="80" t="s">
        <v>48</v>
      </c>
      <c r="B56" s="81" t="s">
        <v>62</v>
      </c>
      <c r="C56" s="42" t="s">
        <v>49</v>
      </c>
      <c r="D56" s="82">
        <v>60</v>
      </c>
      <c r="E56" s="42"/>
      <c r="F56" s="42">
        <v>15</v>
      </c>
      <c r="G56" s="42">
        <v>15</v>
      </c>
      <c r="H56" s="28">
        <v>15</v>
      </c>
      <c r="I56" s="28">
        <v>15</v>
      </c>
      <c r="J56" s="28" t="s">
        <v>14</v>
      </c>
      <c r="K56" s="28"/>
      <c r="L56" s="42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71">
        <v>40</v>
      </c>
      <c r="BH56" s="1">
        <v>12</v>
      </c>
      <c r="BI56" s="62" t="s">
        <v>26</v>
      </c>
      <c r="BJ56" s="85"/>
    </row>
    <row r="57" spans="1:62" ht="16.5" customHeight="1" x14ac:dyDescent="0.2">
      <c r="A57" s="15" t="s">
        <v>32</v>
      </c>
      <c r="B57" s="27" t="s">
        <v>8</v>
      </c>
      <c r="C57" s="30"/>
      <c r="D57" s="29">
        <v>90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9"/>
      <c r="Q57" s="19"/>
      <c r="R57" s="19"/>
      <c r="S57" s="19"/>
      <c r="T57" s="19"/>
      <c r="U57" s="19"/>
      <c r="V57" s="19"/>
      <c r="W57" s="19"/>
      <c r="X57" s="36">
        <v>3</v>
      </c>
      <c r="Y57" s="36">
        <v>3</v>
      </c>
      <c r="Z57" s="36"/>
      <c r="AA57" s="36"/>
      <c r="AB57" s="36"/>
      <c r="AC57" s="36">
        <v>3</v>
      </c>
      <c r="AD57" s="36">
        <v>3</v>
      </c>
      <c r="AE57" s="36">
        <v>3</v>
      </c>
      <c r="AF57" s="36">
        <v>3</v>
      </c>
      <c r="AG57" s="36">
        <v>3</v>
      </c>
      <c r="AH57" s="36">
        <v>3</v>
      </c>
      <c r="AI57" s="36">
        <v>3</v>
      </c>
      <c r="AJ57" s="36">
        <v>3</v>
      </c>
      <c r="AK57" s="19" t="s">
        <v>11</v>
      </c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71">
        <v>60</v>
      </c>
    </row>
    <row r="58" spans="1:62" ht="16.5" customHeight="1" x14ac:dyDescent="0.2">
      <c r="R58" s="328"/>
      <c r="S58" s="328"/>
      <c r="T58" s="328"/>
      <c r="U58" s="328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G58" s="328"/>
      <c r="AH58" s="328"/>
      <c r="AI58" s="328"/>
      <c r="AJ58" s="328"/>
      <c r="AK58" s="328"/>
      <c r="AL58" s="328"/>
      <c r="AM58" s="328"/>
      <c r="AN58" s="328"/>
      <c r="AO58" s="328"/>
      <c r="AP58" s="328"/>
      <c r="AQ58" s="328"/>
      <c r="AR58" s="328"/>
      <c r="AS58" s="328"/>
      <c r="AT58" s="328"/>
      <c r="AU58" s="328"/>
      <c r="AV58" s="328"/>
      <c r="AW58" s="328"/>
      <c r="AX58" s="328"/>
      <c r="AY58" s="328"/>
      <c r="AZ58" s="328"/>
      <c r="BA58" s="328"/>
      <c r="BB58" s="328"/>
      <c r="BC58" s="328"/>
      <c r="BD58" s="328"/>
    </row>
    <row r="59" spans="1:62" ht="16.5" customHeight="1" x14ac:dyDescent="0.2">
      <c r="R59" s="54"/>
      <c r="S59" s="54"/>
      <c r="T59" s="328" t="s">
        <v>25</v>
      </c>
      <c r="U59" s="328"/>
      <c r="V59" s="328"/>
      <c r="W59" s="328"/>
      <c r="X59" s="328"/>
      <c r="Y59" s="328"/>
      <c r="Z59" s="328"/>
      <c r="AA59" s="328"/>
      <c r="AB59" s="328"/>
      <c r="AC59" s="328"/>
      <c r="AD59" s="328"/>
      <c r="AE59" s="328"/>
      <c r="AF59" s="328"/>
      <c r="AG59" s="328"/>
      <c r="AH59" s="328"/>
      <c r="AI59" s="328"/>
      <c r="AJ59" s="328"/>
      <c r="AK59" s="328"/>
      <c r="AL59" s="328"/>
      <c r="AM59" s="328"/>
      <c r="AN59" s="328"/>
      <c r="AO59" s="328"/>
      <c r="AP59" s="328"/>
      <c r="AQ59" s="328"/>
      <c r="AR59" s="328"/>
      <c r="AS59" s="328"/>
      <c r="AT59" s="328"/>
      <c r="AU59" s="328"/>
      <c r="AV59" s="55"/>
      <c r="AW59" s="55"/>
      <c r="AX59" s="55"/>
      <c r="AY59" s="55"/>
      <c r="AZ59" s="55"/>
      <c r="BA59" s="55"/>
      <c r="BB59" s="55"/>
      <c r="BC59" s="55"/>
      <c r="BD59" s="54"/>
    </row>
    <row r="60" spans="1:62" ht="16.5" customHeight="1" x14ac:dyDescent="0.2">
      <c r="R60" s="54"/>
      <c r="S60" s="54"/>
      <c r="T60" s="55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</row>
    <row r="61" spans="1:62" ht="16.5" customHeight="1" x14ac:dyDescent="0.2">
      <c r="R61" s="54"/>
      <c r="S61" s="54"/>
      <c r="T61" s="55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</row>
    <row r="62" spans="1:62" ht="16.5" customHeight="1" x14ac:dyDescent="0.2">
      <c r="R62" s="54"/>
      <c r="S62" s="54"/>
      <c r="T62" s="55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</row>
    <row r="63" spans="1:62" ht="16.5" customHeight="1" x14ac:dyDescent="0.2">
      <c r="R63" s="54"/>
      <c r="S63" s="54"/>
      <c r="T63" s="55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</row>
    <row r="64" spans="1:62" ht="16.5" customHeight="1" x14ac:dyDescent="0.2">
      <c r="R64" s="54"/>
      <c r="S64" s="54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8"/>
      <c r="AE64" s="328"/>
      <c r="AF64" s="328"/>
      <c r="AG64" s="328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8"/>
      <c r="AT64" s="328"/>
      <c r="AU64" s="328"/>
      <c r="AV64" s="328"/>
      <c r="AW64" s="328"/>
      <c r="AX64" s="328"/>
      <c r="AY64" s="328"/>
      <c r="AZ64" s="328"/>
      <c r="BA64" s="328"/>
      <c r="BB64" s="328"/>
      <c r="BC64" s="328"/>
      <c r="BD64" s="328"/>
    </row>
  </sheetData>
  <mergeCells count="3">
    <mergeCell ref="T64:BD64"/>
    <mergeCell ref="R58:BD58"/>
    <mergeCell ref="T59:AU59"/>
  </mergeCells>
  <pageMargins left="0.25" right="0.23" top="0.42" bottom="0.42" header="0.27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64"/>
  <sheetViews>
    <sheetView zoomScale="115" zoomScaleNormal="115" workbookViewId="0">
      <selection activeCell="BI7" sqref="BI7"/>
    </sheetView>
  </sheetViews>
  <sheetFormatPr defaultColWidth="8.85546875" defaultRowHeight="16.5" customHeight="1" x14ac:dyDescent="0.2"/>
  <cols>
    <col min="1" max="1" width="10.85546875" style="49" customWidth="1"/>
    <col min="2" max="2" width="29.5703125" style="50" customWidth="1"/>
    <col min="3" max="3" width="3.7109375" style="51" customWidth="1"/>
    <col min="4" max="4" width="3.5703125" style="32" customWidth="1"/>
    <col min="5" max="9" width="1.7109375" style="32" hidden="1" customWidth="1"/>
    <col min="10" max="10" width="2.7109375" style="32" hidden="1" customWidth="1"/>
    <col min="11" max="19" width="1.7109375" style="32" hidden="1" customWidth="1"/>
    <col min="20" max="20" width="1.7109375" style="53" hidden="1" customWidth="1"/>
    <col min="21" max="55" width="1.7109375" style="32" hidden="1" customWidth="1"/>
    <col min="56" max="56" width="2.28515625" style="32" hidden="1" customWidth="1"/>
    <col min="57" max="57" width="5.42578125" style="51" customWidth="1"/>
    <col min="58" max="59" width="8.85546875" style="32" customWidth="1"/>
    <col min="60" max="16384" width="8.85546875" style="32"/>
  </cols>
  <sheetData>
    <row r="1" spans="1:57" s="14" customFormat="1" ht="16.5" customHeight="1" x14ac:dyDescent="0.2">
      <c r="A1" s="7">
        <v>1</v>
      </c>
      <c r="B1" s="8" t="s">
        <v>5</v>
      </c>
      <c r="C1" s="8"/>
      <c r="D1" s="9"/>
      <c r="E1" s="10"/>
      <c r="F1" s="11"/>
      <c r="G1" s="10"/>
      <c r="H1" s="11"/>
      <c r="I1" s="1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70">
        <f>SUM(BE2:BE2)</f>
        <v>60</v>
      </c>
    </row>
    <row r="2" spans="1:57" s="4" customFormat="1" ht="16.5" customHeight="1" thickBot="1" x14ac:dyDescent="0.25">
      <c r="A2" s="63" t="s">
        <v>54</v>
      </c>
      <c r="B2" s="58"/>
      <c r="C2" s="28"/>
      <c r="D2" s="29">
        <v>60</v>
      </c>
      <c r="E2" s="17"/>
      <c r="F2" s="17">
        <v>3</v>
      </c>
      <c r="G2" s="17">
        <v>3</v>
      </c>
      <c r="H2" s="17">
        <v>3</v>
      </c>
      <c r="I2" s="17">
        <v>3</v>
      </c>
      <c r="J2" s="17">
        <v>3</v>
      </c>
      <c r="K2" s="17">
        <v>3</v>
      </c>
      <c r="L2" s="17">
        <v>3</v>
      </c>
      <c r="M2" s="17">
        <v>3</v>
      </c>
      <c r="N2" s="17">
        <v>3</v>
      </c>
      <c r="O2" s="17">
        <v>3</v>
      </c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71">
        <v>60</v>
      </c>
    </row>
    <row r="3" spans="1:57" s="14" customFormat="1" ht="16.5" customHeight="1" x14ac:dyDescent="0.2">
      <c r="A3" s="7">
        <v>2</v>
      </c>
      <c r="B3" s="37" t="s">
        <v>12</v>
      </c>
      <c r="C3" s="37"/>
      <c r="D3" s="9"/>
      <c r="E3" s="10"/>
      <c r="F3" s="11"/>
      <c r="G3" s="11"/>
      <c r="H3" s="11"/>
      <c r="I3" s="1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70">
        <f>SUM(BE4:BE8)</f>
        <v>185</v>
      </c>
    </row>
    <row r="4" spans="1:57" s="4" customFormat="1" ht="16.5" customHeight="1" x14ac:dyDescent="0.2">
      <c r="A4" s="15" t="s">
        <v>30</v>
      </c>
      <c r="B4" s="27"/>
      <c r="C4" s="38"/>
      <c r="D4" s="17">
        <v>30</v>
      </c>
      <c r="E4" s="17"/>
      <c r="F4" s="17">
        <v>3</v>
      </c>
      <c r="G4" s="17">
        <v>3</v>
      </c>
      <c r="H4" s="17">
        <v>3</v>
      </c>
      <c r="I4" s="17">
        <v>3</v>
      </c>
      <c r="J4" s="17">
        <v>3</v>
      </c>
      <c r="K4" s="17">
        <v>3</v>
      </c>
      <c r="L4" s="17">
        <v>3</v>
      </c>
      <c r="M4" s="17">
        <v>3</v>
      </c>
      <c r="N4" s="17">
        <v>3</v>
      </c>
      <c r="O4" s="19">
        <v>3</v>
      </c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71">
        <v>30</v>
      </c>
    </row>
    <row r="5" spans="1:57" s="4" customFormat="1" ht="12" x14ac:dyDescent="0.2">
      <c r="A5" s="63" t="s">
        <v>54</v>
      </c>
      <c r="B5" s="59"/>
      <c r="C5" s="30"/>
      <c r="D5" s="29">
        <v>60</v>
      </c>
      <c r="E5" s="17"/>
      <c r="F5" s="17"/>
      <c r="G5" s="17"/>
      <c r="H5" s="17"/>
      <c r="I5" s="17"/>
      <c r="J5" s="34"/>
      <c r="K5" s="34"/>
      <c r="L5" s="34"/>
      <c r="M5" s="34"/>
      <c r="N5" s="34"/>
      <c r="O5" s="34"/>
      <c r="P5" s="34"/>
      <c r="Q5" s="34"/>
      <c r="R5" s="34"/>
      <c r="S5" s="34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71">
        <v>40</v>
      </c>
    </row>
    <row r="6" spans="1:57" ht="16.5" customHeight="1" x14ac:dyDescent="0.2">
      <c r="A6" s="56" t="s">
        <v>44</v>
      </c>
      <c r="B6" s="27"/>
      <c r="C6" s="4"/>
      <c r="D6" s="29">
        <v>45</v>
      </c>
      <c r="E6" s="17"/>
      <c r="F6" s="17">
        <v>3</v>
      </c>
      <c r="G6" s="17">
        <v>3</v>
      </c>
      <c r="H6" s="17">
        <v>3</v>
      </c>
      <c r="I6" s="17">
        <v>3</v>
      </c>
      <c r="J6" s="17">
        <v>3</v>
      </c>
      <c r="K6" s="17">
        <v>3</v>
      </c>
      <c r="L6" s="17">
        <v>3</v>
      </c>
      <c r="M6" s="17">
        <v>3</v>
      </c>
      <c r="N6" s="17">
        <v>3</v>
      </c>
      <c r="O6" s="17">
        <v>3</v>
      </c>
      <c r="P6" s="17">
        <v>3</v>
      </c>
      <c r="Q6" s="17">
        <v>3</v>
      </c>
      <c r="R6" s="17">
        <v>3</v>
      </c>
      <c r="S6" s="17">
        <v>3</v>
      </c>
      <c r="T6" s="19">
        <v>3</v>
      </c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71">
        <v>45</v>
      </c>
    </row>
    <row r="7" spans="1:57" s="14" customFormat="1" ht="16.5" customHeight="1" x14ac:dyDescent="0.2">
      <c r="A7" s="57" t="s">
        <v>42</v>
      </c>
      <c r="B7" s="41"/>
      <c r="C7" s="43"/>
      <c r="D7" s="43">
        <v>30</v>
      </c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4"/>
      <c r="U7" s="34"/>
      <c r="V7" s="34"/>
      <c r="W7" s="34"/>
      <c r="X7" s="34"/>
      <c r="Y7" s="34"/>
      <c r="Z7" s="34"/>
      <c r="AA7" s="34"/>
      <c r="AB7" s="34"/>
      <c r="AC7" s="40">
        <v>3</v>
      </c>
      <c r="AD7" s="40" t="s">
        <v>10</v>
      </c>
      <c r="AE7" s="40"/>
      <c r="AF7" s="40">
        <v>3</v>
      </c>
      <c r="AG7" s="40">
        <v>3</v>
      </c>
      <c r="AH7" s="40">
        <v>3</v>
      </c>
      <c r="AI7" s="40">
        <v>3</v>
      </c>
      <c r="AJ7" s="40">
        <v>3</v>
      </c>
      <c r="AK7" s="40">
        <v>3</v>
      </c>
      <c r="AL7" s="40">
        <v>3</v>
      </c>
      <c r="AM7" s="40">
        <v>3</v>
      </c>
      <c r="AN7" s="40">
        <v>3</v>
      </c>
      <c r="AO7" s="40" t="s">
        <v>11</v>
      </c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72">
        <v>30</v>
      </c>
    </row>
    <row r="8" spans="1:57" s="4" customFormat="1" ht="16.5" customHeight="1" thickBot="1" x14ac:dyDescent="0.25">
      <c r="A8" s="15" t="s">
        <v>6</v>
      </c>
      <c r="B8" s="64"/>
      <c r="C8" s="38" t="s">
        <v>50</v>
      </c>
      <c r="D8" s="17">
        <v>60</v>
      </c>
      <c r="E8" s="17"/>
      <c r="F8" s="17">
        <v>3</v>
      </c>
      <c r="G8" s="17">
        <v>3</v>
      </c>
      <c r="H8" s="19">
        <v>3</v>
      </c>
      <c r="I8" s="19">
        <v>3</v>
      </c>
      <c r="J8" s="17">
        <v>3</v>
      </c>
      <c r="K8" s="17">
        <v>3</v>
      </c>
      <c r="L8" s="17">
        <v>3</v>
      </c>
      <c r="M8" s="19">
        <v>3</v>
      </c>
      <c r="N8" s="19">
        <v>3</v>
      </c>
      <c r="O8" s="19">
        <v>3</v>
      </c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71">
        <v>40</v>
      </c>
    </row>
    <row r="9" spans="1:57" s="4" customFormat="1" ht="16.5" customHeight="1" x14ac:dyDescent="0.2">
      <c r="A9" s="7">
        <v>3</v>
      </c>
      <c r="B9" s="37" t="s">
        <v>13</v>
      </c>
      <c r="C9" s="37"/>
      <c r="D9" s="10"/>
      <c r="E9" s="10"/>
      <c r="F9" s="11"/>
      <c r="G9" s="10"/>
      <c r="H9" s="11"/>
      <c r="I9" s="12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70">
        <f>SUM(BE10:BE14)</f>
        <v>190</v>
      </c>
    </row>
    <row r="10" spans="1:57" s="4" customFormat="1" ht="16.5" customHeight="1" x14ac:dyDescent="0.2">
      <c r="A10" s="15" t="s">
        <v>31</v>
      </c>
      <c r="B10" s="27"/>
      <c r="C10" s="30"/>
      <c r="D10" s="29">
        <v>90</v>
      </c>
      <c r="E10" s="17"/>
      <c r="F10" s="17">
        <v>15</v>
      </c>
      <c r="G10" s="17">
        <v>15</v>
      </c>
      <c r="H10" s="17">
        <v>15</v>
      </c>
      <c r="I10" s="17">
        <v>15</v>
      </c>
      <c r="J10" s="17" t="s">
        <v>14</v>
      </c>
      <c r="K10" s="17"/>
      <c r="L10" s="17"/>
      <c r="M10" s="17"/>
      <c r="N10" s="17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71">
        <f>SUM(D10/1.5)</f>
        <v>60</v>
      </c>
    </row>
    <row r="11" spans="1:57" s="14" customFormat="1" ht="16.5" customHeight="1" x14ac:dyDescent="0.2">
      <c r="A11" s="56" t="s">
        <v>44</v>
      </c>
      <c r="B11" s="41"/>
      <c r="C11" s="42"/>
      <c r="D11" s="29">
        <v>30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71">
        <v>30</v>
      </c>
    </row>
    <row r="12" spans="1:57" s="4" customFormat="1" ht="16.5" customHeight="1" x14ac:dyDescent="0.2">
      <c r="A12" s="57" t="s">
        <v>42</v>
      </c>
      <c r="B12" s="27"/>
      <c r="C12" s="29"/>
      <c r="D12" s="29">
        <v>30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9"/>
      <c r="U12" s="19"/>
      <c r="V12" s="19"/>
      <c r="W12" s="19"/>
      <c r="X12" s="19"/>
      <c r="Y12" s="19"/>
      <c r="Z12" s="19"/>
      <c r="AA12" s="19"/>
      <c r="AB12" s="19"/>
      <c r="AC12" s="36">
        <v>3</v>
      </c>
      <c r="AD12" s="36" t="s">
        <v>10</v>
      </c>
      <c r="AE12" s="36"/>
      <c r="AF12" s="36">
        <v>3</v>
      </c>
      <c r="AG12" s="36">
        <v>3</v>
      </c>
      <c r="AH12" s="36">
        <v>3</v>
      </c>
      <c r="AI12" s="36">
        <v>3</v>
      </c>
      <c r="AJ12" s="36">
        <v>3</v>
      </c>
      <c r="AK12" s="36">
        <v>3</v>
      </c>
      <c r="AL12" s="36">
        <v>3</v>
      </c>
      <c r="AM12" s="36">
        <v>3</v>
      </c>
      <c r="AN12" s="36">
        <v>3</v>
      </c>
      <c r="AO12" s="36" t="s">
        <v>11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71">
        <v>30</v>
      </c>
    </row>
    <row r="13" spans="1:57" s="4" customFormat="1" ht="12.75" customHeight="1" x14ac:dyDescent="0.2">
      <c r="A13" s="57" t="s">
        <v>42</v>
      </c>
      <c r="B13" s="41"/>
      <c r="C13" s="43"/>
      <c r="D13" s="43">
        <v>30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40">
        <v>3</v>
      </c>
      <c r="AD13" s="40" t="s">
        <v>10</v>
      </c>
      <c r="AE13" s="40"/>
      <c r="AF13" s="40">
        <v>3</v>
      </c>
      <c r="AG13" s="40">
        <v>3</v>
      </c>
      <c r="AH13" s="40">
        <v>3</v>
      </c>
      <c r="AI13" s="40">
        <v>3</v>
      </c>
      <c r="AJ13" s="40">
        <v>3</v>
      </c>
      <c r="AK13" s="40">
        <v>3</v>
      </c>
      <c r="AL13" s="40">
        <v>3</v>
      </c>
      <c r="AM13" s="40">
        <v>3</v>
      </c>
      <c r="AN13" s="40">
        <v>3</v>
      </c>
      <c r="AO13" s="40" t="s">
        <v>11</v>
      </c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72">
        <v>30</v>
      </c>
    </row>
    <row r="14" spans="1:57" s="4" customFormat="1" ht="16.5" customHeight="1" thickBot="1" x14ac:dyDescent="0.25">
      <c r="A14" s="15" t="s">
        <v>30</v>
      </c>
      <c r="B14" s="27"/>
      <c r="C14" s="28" t="s">
        <v>49</v>
      </c>
      <c r="D14" s="17">
        <v>60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73">
        <v>40</v>
      </c>
    </row>
    <row r="15" spans="1:57" s="4" customFormat="1" ht="16.5" customHeight="1" x14ac:dyDescent="0.2">
      <c r="A15" s="20">
        <v>4</v>
      </c>
      <c r="B15" s="21" t="s">
        <v>15</v>
      </c>
      <c r="C15" s="21"/>
      <c r="D15" s="22"/>
      <c r="E15" s="23"/>
      <c r="F15" s="23"/>
      <c r="G15" s="23"/>
      <c r="H15" s="24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74">
        <f>SUM(BE16:BE22)</f>
        <v>240</v>
      </c>
    </row>
    <row r="16" spans="1:57" s="4" customFormat="1" ht="16.5" customHeight="1" x14ac:dyDescent="0.2">
      <c r="A16" s="15" t="s">
        <v>31</v>
      </c>
      <c r="B16" s="27"/>
      <c r="C16" s="83"/>
      <c r="D16" s="29">
        <v>30</v>
      </c>
      <c r="E16" s="17"/>
      <c r="F16" s="17">
        <v>3</v>
      </c>
      <c r="G16" s="17">
        <v>3</v>
      </c>
      <c r="H16" s="17">
        <v>3</v>
      </c>
      <c r="I16" s="17">
        <v>3</v>
      </c>
      <c r="J16" s="17">
        <v>3</v>
      </c>
      <c r="K16" s="17">
        <v>3</v>
      </c>
      <c r="L16" s="17">
        <v>3</v>
      </c>
      <c r="M16" s="17">
        <v>3</v>
      </c>
      <c r="N16" s="17">
        <v>3</v>
      </c>
      <c r="O16" s="17">
        <v>3</v>
      </c>
      <c r="P16" s="17">
        <v>3</v>
      </c>
      <c r="Q16" s="17">
        <v>3</v>
      </c>
      <c r="R16" s="17">
        <v>3</v>
      </c>
      <c r="S16" s="17">
        <v>3</v>
      </c>
      <c r="T16" s="19">
        <v>3</v>
      </c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71">
        <v>30</v>
      </c>
    </row>
    <row r="17" spans="1:57" s="4" customFormat="1" ht="16.5" customHeight="1" x14ac:dyDescent="0.2">
      <c r="A17" s="15" t="s">
        <v>32</v>
      </c>
      <c r="B17" s="27"/>
      <c r="C17" s="83"/>
      <c r="D17" s="29">
        <v>30</v>
      </c>
      <c r="E17" s="17"/>
      <c r="F17" s="17">
        <v>3</v>
      </c>
      <c r="G17" s="17">
        <v>3</v>
      </c>
      <c r="H17" s="17">
        <v>3</v>
      </c>
      <c r="I17" s="17">
        <v>3</v>
      </c>
      <c r="J17" s="17">
        <v>3</v>
      </c>
      <c r="K17" s="17">
        <v>3</v>
      </c>
      <c r="L17" s="17">
        <v>3</v>
      </c>
      <c r="M17" s="17">
        <v>3</v>
      </c>
      <c r="N17" s="17">
        <v>3</v>
      </c>
      <c r="O17" s="17">
        <v>3</v>
      </c>
      <c r="P17" s="17">
        <v>3</v>
      </c>
      <c r="Q17" s="17">
        <v>3</v>
      </c>
      <c r="R17" s="17">
        <v>3</v>
      </c>
      <c r="S17" s="17">
        <v>3</v>
      </c>
      <c r="T17" s="19">
        <v>3</v>
      </c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71">
        <v>30</v>
      </c>
    </row>
    <row r="18" spans="1:57" s="14" customFormat="1" ht="16.5" customHeight="1" x14ac:dyDescent="0.2">
      <c r="A18" s="15" t="s">
        <v>71</v>
      </c>
      <c r="B18" s="27"/>
      <c r="C18" s="83"/>
      <c r="D18" s="29">
        <v>30</v>
      </c>
      <c r="E18" s="17"/>
      <c r="F18" s="17">
        <v>3</v>
      </c>
      <c r="G18" s="17">
        <v>3</v>
      </c>
      <c r="H18" s="17">
        <v>3</v>
      </c>
      <c r="I18" s="17">
        <v>3</v>
      </c>
      <c r="J18" s="17">
        <v>3</v>
      </c>
      <c r="K18" s="17">
        <v>3</v>
      </c>
      <c r="L18" s="17">
        <v>3</v>
      </c>
      <c r="M18" s="17">
        <v>3</v>
      </c>
      <c r="N18" s="17">
        <v>3</v>
      </c>
      <c r="O18" s="17">
        <v>3</v>
      </c>
      <c r="P18" s="17">
        <v>3</v>
      </c>
      <c r="Q18" s="17">
        <v>3</v>
      </c>
      <c r="R18" s="17">
        <v>3</v>
      </c>
      <c r="S18" s="17">
        <v>3</v>
      </c>
      <c r="T18" s="19">
        <v>3</v>
      </c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71">
        <v>30</v>
      </c>
    </row>
    <row r="19" spans="1:57" s="4" customFormat="1" ht="12.75" customHeight="1" x14ac:dyDescent="0.2">
      <c r="A19" s="56" t="s">
        <v>44</v>
      </c>
      <c r="B19" s="41"/>
      <c r="C19" s="28"/>
      <c r="D19" s="29">
        <v>60</v>
      </c>
      <c r="E19" s="17"/>
      <c r="F19" s="17">
        <v>3</v>
      </c>
      <c r="G19" s="17">
        <v>3</v>
      </c>
      <c r="H19" s="17">
        <v>3</v>
      </c>
      <c r="I19" s="17">
        <v>3</v>
      </c>
      <c r="J19" s="17">
        <v>3</v>
      </c>
      <c r="K19" s="17">
        <v>3</v>
      </c>
      <c r="L19" s="17">
        <v>3</v>
      </c>
      <c r="M19" s="17">
        <v>3</v>
      </c>
      <c r="N19" s="17">
        <v>3</v>
      </c>
      <c r="O19" s="17">
        <v>3</v>
      </c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71">
        <v>60</v>
      </c>
    </row>
    <row r="20" spans="1:57" s="4" customFormat="1" ht="16.5" customHeight="1" x14ac:dyDescent="0.2">
      <c r="A20" s="31" t="s">
        <v>34</v>
      </c>
      <c r="B20" s="27"/>
      <c r="C20" s="32"/>
      <c r="D20" s="17">
        <v>30</v>
      </c>
      <c r="E20" s="33"/>
      <c r="F20" s="33"/>
      <c r="G20" s="33"/>
      <c r="H20" s="33"/>
      <c r="I20" s="33"/>
      <c r="J20" s="33"/>
      <c r="K20" s="33"/>
      <c r="L20" s="33"/>
      <c r="M20" s="33">
        <v>5</v>
      </c>
      <c r="N20" s="33">
        <v>5</v>
      </c>
      <c r="O20" s="33">
        <v>5</v>
      </c>
      <c r="P20" s="33">
        <v>5</v>
      </c>
      <c r="Q20" s="33">
        <v>5</v>
      </c>
      <c r="R20" s="33">
        <v>5</v>
      </c>
      <c r="S20" s="33">
        <v>5</v>
      </c>
      <c r="T20" s="33">
        <v>5</v>
      </c>
      <c r="U20" s="33">
        <v>5</v>
      </c>
      <c r="V20" s="33">
        <v>5</v>
      </c>
      <c r="W20" s="33">
        <v>5</v>
      </c>
      <c r="X20" s="33">
        <v>5</v>
      </c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75">
        <v>30</v>
      </c>
    </row>
    <row r="21" spans="1:57" s="14" customFormat="1" ht="16.5" customHeight="1" x14ac:dyDescent="0.2">
      <c r="A21" s="31" t="s">
        <v>34</v>
      </c>
      <c r="B21" s="41"/>
      <c r="C21" s="30"/>
      <c r="D21" s="43">
        <v>30</v>
      </c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75">
        <v>30</v>
      </c>
    </row>
    <row r="22" spans="1:57" s="4" customFormat="1" ht="16.5" customHeight="1" x14ac:dyDescent="0.2">
      <c r="A22" s="15" t="s">
        <v>30</v>
      </c>
      <c r="B22" s="27"/>
      <c r="C22" s="28"/>
      <c r="D22" s="29">
        <v>30</v>
      </c>
      <c r="E22" s="17"/>
      <c r="F22" s="17">
        <v>3</v>
      </c>
      <c r="G22" s="17">
        <v>3</v>
      </c>
      <c r="H22" s="17">
        <v>3</v>
      </c>
      <c r="I22" s="17">
        <v>3</v>
      </c>
      <c r="J22" s="17">
        <v>3</v>
      </c>
      <c r="K22" s="17">
        <v>3</v>
      </c>
      <c r="L22" s="17">
        <v>3</v>
      </c>
      <c r="M22" s="17">
        <v>3</v>
      </c>
      <c r="N22" s="17">
        <v>3</v>
      </c>
      <c r="O22" s="19">
        <v>3</v>
      </c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71">
        <v>30</v>
      </c>
    </row>
    <row r="23" spans="1:57" s="4" customFormat="1" ht="16.5" customHeight="1" x14ac:dyDescent="0.2">
      <c r="A23" s="20">
        <v>5</v>
      </c>
      <c r="B23" s="21" t="s">
        <v>17</v>
      </c>
      <c r="C23" s="21"/>
      <c r="D23" s="47"/>
      <c r="E23" s="24"/>
      <c r="F23" s="24"/>
      <c r="G23" s="24"/>
      <c r="H23" s="24"/>
      <c r="I23" s="2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74">
        <f>SUM(BE24:BE28)</f>
        <v>190</v>
      </c>
    </row>
    <row r="24" spans="1:57" ht="16.5" customHeight="1" x14ac:dyDescent="0.2">
      <c r="A24" s="15" t="s">
        <v>28</v>
      </c>
      <c r="B24" s="39"/>
      <c r="C24" s="48"/>
      <c r="D24" s="17">
        <v>30</v>
      </c>
      <c r="E24" s="17"/>
      <c r="F24" s="17"/>
      <c r="G24" s="17">
        <v>5</v>
      </c>
      <c r="H24" s="17">
        <v>5</v>
      </c>
      <c r="I24" s="17">
        <v>5</v>
      </c>
      <c r="J24" s="17">
        <v>5</v>
      </c>
      <c r="K24" s="17">
        <v>5</v>
      </c>
      <c r="L24" s="17">
        <v>5</v>
      </c>
      <c r="M24" s="17">
        <v>5</v>
      </c>
      <c r="N24" s="17">
        <v>5</v>
      </c>
      <c r="O24" s="17">
        <v>5</v>
      </c>
      <c r="P24" s="17">
        <v>5</v>
      </c>
      <c r="Q24" s="17">
        <v>5</v>
      </c>
      <c r="R24" s="17">
        <v>5</v>
      </c>
      <c r="S24" s="17">
        <v>5</v>
      </c>
      <c r="T24" s="17">
        <v>5</v>
      </c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9"/>
      <c r="BE24" s="71">
        <v>30</v>
      </c>
    </row>
    <row r="25" spans="1:57" ht="15.75" customHeight="1" x14ac:dyDescent="0.2">
      <c r="A25" s="15" t="s">
        <v>41</v>
      </c>
      <c r="B25" s="39"/>
      <c r="C25" s="30"/>
      <c r="D25" s="17">
        <v>60</v>
      </c>
      <c r="E25" s="17"/>
      <c r="F25" s="17">
        <v>3</v>
      </c>
      <c r="G25" s="17">
        <v>3</v>
      </c>
      <c r="H25" s="17">
        <v>3</v>
      </c>
      <c r="I25" s="17">
        <v>3</v>
      </c>
      <c r="J25" s="17">
        <v>3</v>
      </c>
      <c r="K25" s="17">
        <v>3</v>
      </c>
      <c r="L25" s="17">
        <v>3</v>
      </c>
      <c r="M25" s="17">
        <v>3</v>
      </c>
      <c r="N25" s="17">
        <v>3</v>
      </c>
      <c r="O25" s="17">
        <v>3</v>
      </c>
      <c r="P25" s="17"/>
      <c r="Q25" s="17"/>
      <c r="R25" s="17"/>
      <c r="S25" s="17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71">
        <v>40</v>
      </c>
    </row>
    <row r="26" spans="1:57" s="4" customFormat="1" ht="16.5" customHeight="1" x14ac:dyDescent="0.2">
      <c r="A26" s="15" t="s">
        <v>32</v>
      </c>
      <c r="B26" s="27"/>
      <c r="C26" s="30"/>
      <c r="D26" s="29">
        <v>90</v>
      </c>
      <c r="E26" s="17"/>
      <c r="F26" s="17"/>
      <c r="G26" s="17"/>
      <c r="H26" s="18"/>
      <c r="I26" s="35"/>
      <c r="J26" s="36"/>
      <c r="K26" s="36"/>
      <c r="L26" s="18"/>
      <c r="M26" s="17"/>
      <c r="N26" s="18">
        <v>15</v>
      </c>
      <c r="O26" s="17">
        <v>15</v>
      </c>
      <c r="P26" s="18">
        <v>15</v>
      </c>
      <c r="Q26" s="17">
        <v>15</v>
      </c>
      <c r="R26" s="36">
        <v>15</v>
      </c>
      <c r="S26" s="36">
        <v>15</v>
      </c>
      <c r="T26" s="36" t="s">
        <v>14</v>
      </c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76">
        <f>SUM(D26/1.5)</f>
        <v>60</v>
      </c>
    </row>
    <row r="27" spans="1:57" s="4" customFormat="1" ht="16.5" customHeight="1" x14ac:dyDescent="0.2">
      <c r="A27" s="57" t="s">
        <v>43</v>
      </c>
      <c r="B27" s="41"/>
      <c r="D27" s="17">
        <v>30</v>
      </c>
      <c r="E27" s="17"/>
      <c r="F27" s="17"/>
      <c r="G27" s="18">
        <v>15</v>
      </c>
      <c r="H27" s="17">
        <v>15</v>
      </c>
      <c r="I27" s="18">
        <v>15</v>
      </c>
      <c r="J27" s="17">
        <v>15</v>
      </c>
      <c r="K27" s="19">
        <v>15</v>
      </c>
      <c r="L27" s="19">
        <v>15</v>
      </c>
      <c r="M27" s="19" t="s">
        <v>14</v>
      </c>
      <c r="N27" s="18"/>
      <c r="O27" s="17"/>
      <c r="P27" s="18"/>
      <c r="Q27" s="17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71">
        <v>30</v>
      </c>
    </row>
    <row r="28" spans="1:57" s="4" customFormat="1" ht="16.5" customHeight="1" x14ac:dyDescent="0.2">
      <c r="A28" s="57" t="s">
        <v>42</v>
      </c>
      <c r="B28" s="27"/>
      <c r="C28" s="17"/>
      <c r="D28" s="17">
        <v>30</v>
      </c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40">
        <v>3</v>
      </c>
      <c r="AD28" s="40" t="s">
        <v>10</v>
      </c>
      <c r="AE28" s="40"/>
      <c r="AF28" s="40">
        <v>3</v>
      </c>
      <c r="AG28" s="40">
        <v>3</v>
      </c>
      <c r="AH28" s="40">
        <v>3</v>
      </c>
      <c r="AI28" s="40">
        <v>3</v>
      </c>
      <c r="AJ28" s="40">
        <v>3</v>
      </c>
      <c r="AK28" s="40">
        <v>3</v>
      </c>
      <c r="AL28" s="40">
        <v>3</v>
      </c>
      <c r="AM28" s="40">
        <v>3</v>
      </c>
      <c r="AN28" s="40">
        <v>3</v>
      </c>
      <c r="AO28" s="40" t="s">
        <v>11</v>
      </c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71">
        <v>30</v>
      </c>
    </row>
    <row r="29" spans="1:57" ht="14.25" customHeight="1" x14ac:dyDescent="0.2">
      <c r="A29" s="20">
        <v>6</v>
      </c>
      <c r="B29" s="21" t="s">
        <v>18</v>
      </c>
      <c r="C29" s="21"/>
      <c r="D29" s="22"/>
      <c r="E29" s="23"/>
      <c r="F29" s="23"/>
      <c r="G29" s="23"/>
      <c r="H29" s="24"/>
      <c r="I29" s="2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74">
        <f>SUM(BE30:BE34)</f>
        <v>195</v>
      </c>
    </row>
    <row r="30" spans="1:57" ht="14.25" customHeight="1" x14ac:dyDescent="0.2">
      <c r="A30" s="31" t="s">
        <v>34</v>
      </c>
      <c r="B30" s="41"/>
      <c r="C30" s="28"/>
      <c r="D30" s="29">
        <v>30</v>
      </c>
      <c r="E30" s="17"/>
      <c r="F30" s="17">
        <v>3</v>
      </c>
      <c r="G30" s="17">
        <v>3</v>
      </c>
      <c r="H30" s="17">
        <v>3</v>
      </c>
      <c r="I30" s="17">
        <v>3</v>
      </c>
      <c r="J30" s="17">
        <v>3</v>
      </c>
      <c r="K30" s="17">
        <v>3</v>
      </c>
      <c r="L30" s="17">
        <v>3</v>
      </c>
      <c r="M30" s="17">
        <v>3</v>
      </c>
      <c r="N30" s="17">
        <v>3</v>
      </c>
      <c r="O30" s="17">
        <v>3</v>
      </c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71">
        <v>30</v>
      </c>
    </row>
    <row r="31" spans="1:57" s="4" customFormat="1" ht="16.5" customHeight="1" x14ac:dyDescent="0.2">
      <c r="A31" s="15" t="s">
        <v>28</v>
      </c>
      <c r="B31" s="41"/>
      <c r="C31" s="28"/>
      <c r="D31" s="29">
        <v>30</v>
      </c>
      <c r="E31" s="17"/>
      <c r="F31" s="17"/>
      <c r="G31" s="17"/>
      <c r="H31" s="17"/>
      <c r="I31" s="17"/>
      <c r="J31" s="17"/>
      <c r="K31" s="17"/>
      <c r="L31" s="17"/>
      <c r="M31" s="17"/>
      <c r="N31" s="17">
        <v>15</v>
      </c>
      <c r="O31" s="17">
        <v>15</v>
      </c>
      <c r="P31" s="19">
        <v>15</v>
      </c>
      <c r="Q31" s="19">
        <v>15</v>
      </c>
      <c r="R31" s="19">
        <v>15</v>
      </c>
      <c r="S31" s="19">
        <v>15</v>
      </c>
      <c r="T31" s="19" t="s">
        <v>14</v>
      </c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71">
        <v>30</v>
      </c>
    </row>
    <row r="32" spans="1:57" s="14" customFormat="1" ht="16.5" customHeight="1" x14ac:dyDescent="0.2">
      <c r="A32" s="15" t="s">
        <v>31</v>
      </c>
      <c r="B32" s="16"/>
      <c r="C32" s="30"/>
      <c r="D32" s="29">
        <v>45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9"/>
      <c r="P32" s="19"/>
      <c r="Q32" s="19"/>
      <c r="R32" s="19"/>
      <c r="S32" s="19"/>
      <c r="T32" s="19"/>
      <c r="U32" s="19"/>
      <c r="V32" s="19"/>
      <c r="W32" s="19"/>
      <c r="X32" s="19">
        <v>3</v>
      </c>
      <c r="Y32" s="19">
        <v>3</v>
      </c>
      <c r="Z32" s="19"/>
      <c r="AA32" s="19"/>
      <c r="AB32" s="19"/>
      <c r="AC32" s="19">
        <v>3</v>
      </c>
      <c r="AD32" s="19">
        <v>3</v>
      </c>
      <c r="AE32" s="19">
        <v>3</v>
      </c>
      <c r="AF32" s="19">
        <v>3</v>
      </c>
      <c r="AG32" s="19">
        <v>3</v>
      </c>
      <c r="AH32" s="19">
        <v>3</v>
      </c>
      <c r="AI32" s="19">
        <v>3</v>
      </c>
      <c r="AJ32" s="19">
        <v>3</v>
      </c>
      <c r="AK32" s="19" t="s">
        <v>11</v>
      </c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71">
        <v>45</v>
      </c>
    </row>
    <row r="33" spans="1:57" s="4" customFormat="1" ht="16.5" customHeight="1" x14ac:dyDescent="0.2">
      <c r="A33" s="15" t="s">
        <v>32</v>
      </c>
      <c r="B33" s="16"/>
      <c r="C33" s="30"/>
      <c r="D33" s="29">
        <v>45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9"/>
      <c r="Q33" s="19"/>
      <c r="R33" s="19"/>
      <c r="S33" s="19"/>
      <c r="T33" s="19"/>
      <c r="U33" s="19"/>
      <c r="V33" s="19"/>
      <c r="W33" s="19"/>
      <c r="X33" s="19">
        <v>3</v>
      </c>
      <c r="Y33" s="19">
        <v>3</v>
      </c>
      <c r="Z33" s="19"/>
      <c r="AA33" s="19"/>
      <c r="AB33" s="19"/>
      <c r="AC33" s="19">
        <v>3</v>
      </c>
      <c r="AD33" s="19">
        <v>3</v>
      </c>
      <c r="AE33" s="19">
        <v>3</v>
      </c>
      <c r="AF33" s="19">
        <v>3</v>
      </c>
      <c r="AG33" s="19">
        <v>3</v>
      </c>
      <c r="AH33" s="19">
        <v>3</v>
      </c>
      <c r="AI33" s="19">
        <v>3</v>
      </c>
      <c r="AJ33" s="19">
        <v>3</v>
      </c>
      <c r="AK33" s="19" t="s">
        <v>11</v>
      </c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71">
        <v>45</v>
      </c>
    </row>
    <row r="34" spans="1:57" s="4" customFormat="1" ht="16.5" customHeight="1" thickBot="1" x14ac:dyDescent="0.25">
      <c r="A34" s="15" t="s">
        <v>71</v>
      </c>
      <c r="B34" s="16"/>
      <c r="C34" s="30"/>
      <c r="D34" s="29">
        <v>45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9"/>
      <c r="P34" s="19"/>
      <c r="Q34" s="19"/>
      <c r="R34" s="19"/>
      <c r="S34" s="19"/>
      <c r="T34" s="19"/>
      <c r="U34" s="19"/>
      <c r="V34" s="19"/>
      <c r="W34" s="19"/>
      <c r="X34" s="19">
        <v>3</v>
      </c>
      <c r="Y34" s="19">
        <v>3</v>
      </c>
      <c r="Z34" s="19"/>
      <c r="AA34" s="19"/>
      <c r="AB34" s="19"/>
      <c r="AC34" s="19">
        <v>3</v>
      </c>
      <c r="AD34" s="19">
        <v>3</v>
      </c>
      <c r="AE34" s="19">
        <v>3</v>
      </c>
      <c r="AF34" s="19">
        <v>3</v>
      </c>
      <c r="AG34" s="19">
        <v>3</v>
      </c>
      <c r="AH34" s="19">
        <v>3</v>
      </c>
      <c r="AI34" s="19">
        <v>3</v>
      </c>
      <c r="AJ34" s="19">
        <v>3</v>
      </c>
      <c r="AK34" s="19" t="s">
        <v>11</v>
      </c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71">
        <v>45</v>
      </c>
    </row>
    <row r="35" spans="1:57" s="4" customFormat="1" ht="15" customHeight="1" x14ac:dyDescent="0.2">
      <c r="A35" s="7">
        <v>7</v>
      </c>
      <c r="B35" s="37" t="s">
        <v>19</v>
      </c>
      <c r="C35" s="37"/>
      <c r="D35" s="9"/>
      <c r="E35" s="10"/>
      <c r="F35" s="10"/>
      <c r="G35" s="10"/>
      <c r="H35" s="11"/>
      <c r="I35" s="12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70">
        <f>SUM(BE36:BE39)</f>
        <v>180</v>
      </c>
    </row>
    <row r="36" spans="1:57" ht="16.5" customHeight="1" x14ac:dyDescent="0.2">
      <c r="A36" s="31" t="s">
        <v>34</v>
      </c>
      <c r="B36" s="27"/>
      <c r="C36" s="30"/>
      <c r="D36" s="29">
        <v>90</v>
      </c>
      <c r="E36" s="17"/>
      <c r="F36" s="17"/>
      <c r="G36" s="17"/>
      <c r="H36" s="17"/>
      <c r="I36" s="17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71">
        <v>60</v>
      </c>
    </row>
    <row r="37" spans="1:57" ht="16.5" customHeight="1" x14ac:dyDescent="0.2">
      <c r="A37" s="15" t="s">
        <v>45</v>
      </c>
      <c r="B37" s="27"/>
      <c r="C37" s="30"/>
      <c r="D37" s="29">
        <v>30</v>
      </c>
      <c r="E37" s="17"/>
      <c r="F37" s="17"/>
      <c r="G37" s="17"/>
      <c r="H37" s="18"/>
      <c r="I37" s="35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72">
        <v>30</v>
      </c>
    </row>
    <row r="38" spans="1:57" s="14" customFormat="1" ht="16.5" customHeight="1" x14ac:dyDescent="0.2">
      <c r="A38" s="57" t="s">
        <v>42</v>
      </c>
      <c r="B38" s="41"/>
      <c r="C38" s="43"/>
      <c r="D38" s="43">
        <v>30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40">
        <v>3</v>
      </c>
      <c r="AD38" s="40" t="s">
        <v>10</v>
      </c>
      <c r="AE38" s="40"/>
      <c r="AF38" s="40">
        <v>3</v>
      </c>
      <c r="AG38" s="40">
        <v>3</v>
      </c>
      <c r="AH38" s="40">
        <v>3</v>
      </c>
      <c r="AI38" s="40">
        <v>3</v>
      </c>
      <c r="AJ38" s="40">
        <v>3</v>
      </c>
      <c r="AK38" s="40">
        <v>3</v>
      </c>
      <c r="AL38" s="40">
        <v>3</v>
      </c>
      <c r="AM38" s="40">
        <v>3</v>
      </c>
      <c r="AN38" s="40">
        <v>3</v>
      </c>
      <c r="AO38" s="40" t="s">
        <v>11</v>
      </c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72">
        <v>60</v>
      </c>
    </row>
    <row r="39" spans="1:57" s="4" customFormat="1" ht="16.5" customHeight="1" x14ac:dyDescent="0.2">
      <c r="A39" s="31" t="s">
        <v>34</v>
      </c>
      <c r="B39" s="27"/>
      <c r="C39" s="30"/>
      <c r="D39" s="29">
        <v>30</v>
      </c>
      <c r="E39" s="17"/>
      <c r="F39" s="18"/>
      <c r="G39" s="18"/>
      <c r="H39" s="18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>
        <v>3</v>
      </c>
      <c r="Y39" s="36">
        <v>3</v>
      </c>
      <c r="Z39" s="36"/>
      <c r="AA39" s="36"/>
      <c r="AB39" s="36"/>
      <c r="AC39" s="36">
        <v>3</v>
      </c>
      <c r="AD39" s="36">
        <v>3</v>
      </c>
      <c r="AE39" s="36">
        <v>3</v>
      </c>
      <c r="AF39" s="36">
        <v>3</v>
      </c>
      <c r="AG39" s="36">
        <v>3</v>
      </c>
      <c r="AH39" s="36">
        <v>3</v>
      </c>
      <c r="AI39" s="36">
        <v>3</v>
      </c>
      <c r="AJ39" s="36">
        <v>3</v>
      </c>
      <c r="AK39" s="36" t="s">
        <v>11</v>
      </c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28">
        <v>30</v>
      </c>
    </row>
    <row r="40" spans="1:57" ht="16.5" customHeight="1" x14ac:dyDescent="0.2">
      <c r="A40" s="52">
        <v>8</v>
      </c>
      <c r="B40" s="21" t="s">
        <v>20</v>
      </c>
      <c r="C40" s="21"/>
      <c r="D40" s="22"/>
      <c r="E40" s="23"/>
      <c r="F40" s="23"/>
      <c r="G40" s="23"/>
      <c r="H40" s="24"/>
      <c r="I40" s="2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77">
        <f>SUM(BE41:BE45)</f>
        <v>185</v>
      </c>
    </row>
    <row r="41" spans="1:57" ht="12.75" customHeight="1" x14ac:dyDescent="0.2">
      <c r="A41" s="31" t="s">
        <v>34</v>
      </c>
      <c r="B41" s="39"/>
      <c r="C41" s="28"/>
      <c r="D41" s="29">
        <v>60</v>
      </c>
      <c r="E41" s="17"/>
      <c r="F41" s="17"/>
      <c r="G41" s="17">
        <v>4</v>
      </c>
      <c r="H41" s="17">
        <v>4</v>
      </c>
      <c r="I41" s="17">
        <v>4</v>
      </c>
      <c r="J41" s="17">
        <v>4</v>
      </c>
      <c r="K41" s="17">
        <v>4</v>
      </c>
      <c r="L41" s="17">
        <v>4</v>
      </c>
      <c r="M41" s="17">
        <v>4</v>
      </c>
      <c r="N41" s="17">
        <v>4</v>
      </c>
      <c r="O41" s="17">
        <v>4</v>
      </c>
      <c r="P41" s="17">
        <v>4</v>
      </c>
      <c r="Q41" s="17">
        <v>4</v>
      </c>
      <c r="R41" s="17">
        <v>4</v>
      </c>
      <c r="S41" s="17">
        <v>4</v>
      </c>
      <c r="T41" s="19">
        <v>4</v>
      </c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71">
        <v>40</v>
      </c>
    </row>
    <row r="42" spans="1:57" ht="16.5" customHeight="1" x14ac:dyDescent="0.2">
      <c r="A42" s="15" t="s">
        <v>48</v>
      </c>
      <c r="B42" s="39"/>
      <c r="C42" s="42" t="s">
        <v>50</v>
      </c>
      <c r="D42" s="29">
        <v>60</v>
      </c>
      <c r="E42" s="17"/>
      <c r="F42" s="17">
        <v>15</v>
      </c>
      <c r="G42" s="17">
        <v>15</v>
      </c>
      <c r="H42" s="19">
        <v>15</v>
      </c>
      <c r="I42" s="19">
        <v>15</v>
      </c>
      <c r="J42" s="19" t="s">
        <v>14</v>
      </c>
      <c r="K42" s="19"/>
      <c r="L42" s="17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71">
        <v>40</v>
      </c>
    </row>
    <row r="43" spans="1:57" ht="16.5" customHeight="1" x14ac:dyDescent="0.2">
      <c r="A43" s="56" t="s">
        <v>44</v>
      </c>
      <c r="B43" s="41"/>
      <c r="C43" s="28"/>
      <c r="D43" s="29">
        <v>45</v>
      </c>
      <c r="E43" s="17"/>
      <c r="F43" s="17"/>
      <c r="G43" s="17"/>
      <c r="H43" s="17"/>
      <c r="I43" s="17"/>
      <c r="J43" s="17"/>
      <c r="K43" s="17"/>
      <c r="L43" s="17"/>
      <c r="M43" s="17"/>
      <c r="N43" s="17">
        <v>15</v>
      </c>
      <c r="O43" s="17">
        <v>15</v>
      </c>
      <c r="P43" s="19">
        <v>15</v>
      </c>
      <c r="Q43" s="19">
        <v>15</v>
      </c>
      <c r="R43" s="19">
        <v>15</v>
      </c>
      <c r="S43" s="19">
        <v>15</v>
      </c>
      <c r="T43" s="19" t="s">
        <v>14</v>
      </c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71">
        <v>45</v>
      </c>
    </row>
    <row r="44" spans="1:57" ht="16.5" customHeight="1" x14ac:dyDescent="0.2">
      <c r="A44" s="31" t="s">
        <v>57</v>
      </c>
      <c r="B44" s="41"/>
      <c r="C44" s="46"/>
      <c r="D44" s="43">
        <v>30</v>
      </c>
      <c r="E44" s="33"/>
      <c r="F44" s="33"/>
      <c r="G44" s="33"/>
      <c r="H44" s="44"/>
      <c r="I44" s="45"/>
      <c r="J44" s="40"/>
      <c r="K44" s="40"/>
      <c r="L44" s="40"/>
      <c r="M44" s="33">
        <v>3</v>
      </c>
      <c r="N44" s="33">
        <v>3</v>
      </c>
      <c r="O44" s="33">
        <v>3</v>
      </c>
      <c r="P44" s="33">
        <v>3</v>
      </c>
      <c r="Q44" s="33">
        <v>3</v>
      </c>
      <c r="R44" s="33">
        <v>3</v>
      </c>
      <c r="S44" s="33">
        <v>3</v>
      </c>
      <c r="T44" s="33">
        <v>3</v>
      </c>
      <c r="U44" s="33">
        <v>3</v>
      </c>
      <c r="V44" s="33">
        <v>3</v>
      </c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78">
        <v>30</v>
      </c>
    </row>
    <row r="45" spans="1:57" ht="16.5" customHeight="1" thickBot="1" x14ac:dyDescent="0.25">
      <c r="A45" s="15" t="s">
        <v>30</v>
      </c>
      <c r="B45" s="27"/>
      <c r="C45" s="28"/>
      <c r="D45" s="17">
        <v>30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9"/>
      <c r="Q45" s="19"/>
      <c r="R45" s="19"/>
      <c r="S45" s="19"/>
      <c r="T45" s="19"/>
      <c r="U45" s="19"/>
      <c r="V45" s="19"/>
      <c r="W45" s="19"/>
      <c r="X45" s="19">
        <v>3</v>
      </c>
      <c r="Y45" s="19">
        <v>3</v>
      </c>
      <c r="Z45" s="19"/>
      <c r="AA45" s="19"/>
      <c r="AB45" s="19"/>
      <c r="AC45" s="19">
        <v>3</v>
      </c>
      <c r="AD45" s="19">
        <v>3</v>
      </c>
      <c r="AE45" s="19">
        <v>3</v>
      </c>
      <c r="AF45" s="19">
        <v>3</v>
      </c>
      <c r="AG45" s="19">
        <v>3</v>
      </c>
      <c r="AH45" s="19">
        <v>3</v>
      </c>
      <c r="AI45" s="19">
        <v>3</v>
      </c>
      <c r="AJ45" s="19">
        <v>3</v>
      </c>
      <c r="AK45" s="19" t="s">
        <v>11</v>
      </c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71">
        <v>30</v>
      </c>
    </row>
    <row r="46" spans="1:57" ht="12.75" customHeight="1" x14ac:dyDescent="0.2">
      <c r="A46" s="7">
        <v>9</v>
      </c>
      <c r="B46" s="37" t="s">
        <v>22</v>
      </c>
      <c r="C46" s="37"/>
      <c r="D46" s="10"/>
      <c r="E46" s="10"/>
      <c r="F46" s="10"/>
      <c r="G46" s="10"/>
      <c r="H46" s="11"/>
      <c r="I46" s="12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79">
        <f>SUM(BE47:BE51)</f>
        <v>180</v>
      </c>
    </row>
    <row r="47" spans="1:57" ht="16.5" customHeight="1" x14ac:dyDescent="0.2">
      <c r="A47" s="15" t="s">
        <v>67</v>
      </c>
      <c r="B47" s="27"/>
      <c r="C47" s="30"/>
      <c r="D47" s="29">
        <v>30</v>
      </c>
      <c r="E47" s="17"/>
      <c r="F47" s="18"/>
      <c r="G47" s="17">
        <v>15</v>
      </c>
      <c r="H47" s="18">
        <v>15</v>
      </c>
      <c r="I47" s="17">
        <v>15</v>
      </c>
      <c r="J47" s="18">
        <v>15</v>
      </c>
      <c r="K47" s="17">
        <v>15</v>
      </c>
      <c r="L47" s="19">
        <v>15</v>
      </c>
      <c r="M47" s="18" t="s">
        <v>14</v>
      </c>
      <c r="N47" s="17"/>
      <c r="O47" s="18"/>
      <c r="P47" s="17"/>
      <c r="Q47" s="18"/>
      <c r="R47" s="17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71">
        <v>30</v>
      </c>
    </row>
    <row r="48" spans="1:57" ht="12" x14ac:dyDescent="0.2">
      <c r="A48" s="15" t="s">
        <v>68</v>
      </c>
      <c r="B48" s="27"/>
      <c r="C48" s="30"/>
      <c r="D48" s="29">
        <v>30</v>
      </c>
      <c r="E48" s="17"/>
      <c r="F48" s="18"/>
      <c r="G48" s="17">
        <v>15</v>
      </c>
      <c r="H48" s="18">
        <v>15</v>
      </c>
      <c r="I48" s="17">
        <v>15</v>
      </c>
      <c r="J48" s="18">
        <v>15</v>
      </c>
      <c r="K48" s="17">
        <v>15</v>
      </c>
      <c r="L48" s="19">
        <v>15</v>
      </c>
      <c r="M48" s="18" t="s">
        <v>14</v>
      </c>
      <c r="N48" s="17"/>
      <c r="O48" s="18"/>
      <c r="P48" s="17"/>
      <c r="Q48" s="18"/>
      <c r="R48" s="17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71">
        <v>30</v>
      </c>
    </row>
    <row r="49" spans="1:57" ht="12" x14ac:dyDescent="0.2">
      <c r="A49" s="31" t="s">
        <v>34</v>
      </c>
      <c r="B49" s="60"/>
      <c r="C49" s="46"/>
      <c r="D49" s="29">
        <v>30</v>
      </c>
      <c r="E49" s="17"/>
      <c r="F49" s="18"/>
      <c r="G49" s="17"/>
      <c r="H49" s="18"/>
      <c r="I49" s="17"/>
      <c r="J49" s="18"/>
      <c r="K49" s="17"/>
      <c r="L49" s="19"/>
      <c r="M49" s="18"/>
      <c r="N49" s="17">
        <v>15</v>
      </c>
      <c r="O49" s="18">
        <v>15</v>
      </c>
      <c r="P49" s="17">
        <v>15</v>
      </c>
      <c r="Q49" s="18">
        <v>15</v>
      </c>
      <c r="R49" s="17">
        <v>15</v>
      </c>
      <c r="S49" s="19">
        <v>15</v>
      </c>
      <c r="T49" s="19" t="s">
        <v>14</v>
      </c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71">
        <v>30</v>
      </c>
    </row>
    <row r="50" spans="1:57" ht="12" x14ac:dyDescent="0.2">
      <c r="A50" s="57" t="s">
        <v>42</v>
      </c>
      <c r="B50" s="41"/>
      <c r="C50" s="43"/>
      <c r="D50" s="43">
        <v>30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4"/>
      <c r="U50" s="34"/>
      <c r="V50" s="34"/>
      <c r="W50" s="34"/>
      <c r="X50" s="34"/>
      <c r="Y50" s="34"/>
      <c r="Z50" s="34"/>
      <c r="AA50" s="34"/>
      <c r="AB50" s="34"/>
      <c r="AC50" s="40">
        <v>3</v>
      </c>
      <c r="AD50" s="40" t="s">
        <v>10</v>
      </c>
      <c r="AE50" s="40"/>
      <c r="AF50" s="40">
        <v>3</v>
      </c>
      <c r="AG50" s="40">
        <v>3</v>
      </c>
      <c r="AH50" s="40">
        <v>3</v>
      </c>
      <c r="AI50" s="40">
        <v>3</v>
      </c>
      <c r="AJ50" s="40">
        <v>3</v>
      </c>
      <c r="AK50" s="40">
        <v>3</v>
      </c>
      <c r="AL50" s="40">
        <v>3</v>
      </c>
      <c r="AM50" s="40">
        <v>3</v>
      </c>
      <c r="AN50" s="40">
        <v>3</v>
      </c>
      <c r="AO50" s="40" t="s">
        <v>11</v>
      </c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72">
        <v>30</v>
      </c>
    </row>
    <row r="51" spans="1:57" ht="12" customHeight="1" thickBot="1" x14ac:dyDescent="0.25">
      <c r="A51" s="31" t="s">
        <v>34</v>
      </c>
      <c r="B51" s="27"/>
      <c r="C51" s="30"/>
      <c r="D51" s="29">
        <v>90</v>
      </c>
      <c r="E51" s="17"/>
      <c r="F51" s="18"/>
      <c r="G51" s="17">
        <v>15</v>
      </c>
      <c r="H51" s="18">
        <v>15</v>
      </c>
      <c r="I51" s="17">
        <v>15</v>
      </c>
      <c r="J51" s="18">
        <v>15</v>
      </c>
      <c r="K51" s="17">
        <v>15</v>
      </c>
      <c r="L51" s="19">
        <v>15</v>
      </c>
      <c r="M51" s="18" t="s">
        <v>14</v>
      </c>
      <c r="N51" s="17"/>
      <c r="O51" s="18"/>
      <c r="P51" s="17"/>
      <c r="Q51" s="18"/>
      <c r="R51" s="17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71">
        <f>SUM(D51/1.5)</f>
        <v>60</v>
      </c>
    </row>
    <row r="52" spans="1:57" ht="16.5" customHeight="1" x14ac:dyDescent="0.2">
      <c r="A52" s="7">
        <v>10</v>
      </c>
      <c r="B52" s="37" t="s">
        <v>23</v>
      </c>
      <c r="C52" s="37"/>
      <c r="D52" s="9"/>
      <c r="E52" s="10"/>
      <c r="F52" s="10"/>
      <c r="G52" s="10"/>
      <c r="H52" s="11"/>
      <c r="I52" s="12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79">
        <f>SUM(BE53:BE57)</f>
        <v>235</v>
      </c>
    </row>
    <row r="53" spans="1:57" ht="16.5" customHeight="1" x14ac:dyDescent="0.2">
      <c r="A53" s="15" t="s">
        <v>45</v>
      </c>
      <c r="B53" s="41"/>
      <c r="C53" s="28"/>
      <c r="D53" s="29">
        <v>45</v>
      </c>
      <c r="E53" s="4"/>
      <c r="F53" s="39"/>
      <c r="G53" s="17"/>
      <c r="H53" s="19"/>
      <c r="I53" s="19"/>
      <c r="J53" s="17"/>
      <c r="K53" s="17">
        <v>15</v>
      </c>
      <c r="L53" s="17">
        <v>15</v>
      </c>
      <c r="M53" s="19">
        <v>15</v>
      </c>
      <c r="N53" s="19">
        <v>15</v>
      </c>
      <c r="O53" s="19" t="s">
        <v>14</v>
      </c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71">
        <v>45</v>
      </c>
    </row>
    <row r="54" spans="1:57" ht="16.5" customHeight="1" x14ac:dyDescent="0.2">
      <c r="A54" s="15" t="s">
        <v>67</v>
      </c>
      <c r="B54" s="41"/>
      <c r="C54" s="28"/>
      <c r="D54" s="29">
        <v>45</v>
      </c>
      <c r="E54" s="4"/>
      <c r="F54" s="39"/>
      <c r="G54" s="17"/>
      <c r="H54" s="19"/>
      <c r="I54" s="19"/>
      <c r="J54" s="17"/>
      <c r="K54" s="17">
        <v>15</v>
      </c>
      <c r="L54" s="17">
        <v>15</v>
      </c>
      <c r="M54" s="19">
        <v>15</v>
      </c>
      <c r="N54" s="19">
        <v>15</v>
      </c>
      <c r="O54" s="19" t="s">
        <v>14</v>
      </c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71">
        <v>45</v>
      </c>
    </row>
    <row r="55" spans="1:57" ht="16.5" customHeight="1" x14ac:dyDescent="0.2">
      <c r="A55" s="15" t="s">
        <v>68</v>
      </c>
      <c r="B55" s="41"/>
      <c r="C55" s="28"/>
      <c r="D55" s="29">
        <v>45</v>
      </c>
      <c r="E55" s="4"/>
      <c r="F55" s="39"/>
      <c r="G55" s="17"/>
      <c r="H55" s="19"/>
      <c r="I55" s="19"/>
      <c r="J55" s="17"/>
      <c r="K55" s="17">
        <v>15</v>
      </c>
      <c r="L55" s="17">
        <v>15</v>
      </c>
      <c r="M55" s="19">
        <v>15</v>
      </c>
      <c r="N55" s="19">
        <v>15</v>
      </c>
      <c r="O55" s="19" t="s">
        <v>14</v>
      </c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71">
        <v>45</v>
      </c>
    </row>
    <row r="56" spans="1:57" ht="16.5" customHeight="1" x14ac:dyDescent="0.2">
      <c r="A56" s="80" t="s">
        <v>48</v>
      </c>
      <c r="B56" s="81"/>
      <c r="C56" s="42" t="s">
        <v>49</v>
      </c>
      <c r="D56" s="82">
        <v>60</v>
      </c>
      <c r="E56" s="42"/>
      <c r="F56" s="42">
        <v>15</v>
      </c>
      <c r="G56" s="42">
        <v>15</v>
      </c>
      <c r="H56" s="28">
        <v>15</v>
      </c>
      <c r="I56" s="28">
        <v>15</v>
      </c>
      <c r="J56" s="28" t="s">
        <v>14</v>
      </c>
      <c r="K56" s="28"/>
      <c r="L56" s="42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71">
        <v>40</v>
      </c>
    </row>
    <row r="57" spans="1:57" ht="16.5" customHeight="1" x14ac:dyDescent="0.2">
      <c r="A57" s="15" t="s">
        <v>32</v>
      </c>
      <c r="B57" s="27"/>
      <c r="C57" s="30"/>
      <c r="D57" s="29">
        <v>90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9"/>
      <c r="Q57" s="19"/>
      <c r="R57" s="19"/>
      <c r="S57" s="19"/>
      <c r="T57" s="19"/>
      <c r="U57" s="19"/>
      <c r="V57" s="19"/>
      <c r="W57" s="19"/>
      <c r="X57" s="36">
        <v>3</v>
      </c>
      <c r="Y57" s="36">
        <v>3</v>
      </c>
      <c r="Z57" s="36"/>
      <c r="AA57" s="36"/>
      <c r="AB57" s="36"/>
      <c r="AC57" s="36">
        <v>3</v>
      </c>
      <c r="AD57" s="36">
        <v>3</v>
      </c>
      <c r="AE57" s="36">
        <v>3</v>
      </c>
      <c r="AF57" s="36">
        <v>3</v>
      </c>
      <c r="AG57" s="36">
        <v>3</v>
      </c>
      <c r="AH57" s="36">
        <v>3</v>
      </c>
      <c r="AI57" s="36">
        <v>3</v>
      </c>
      <c r="AJ57" s="36">
        <v>3</v>
      </c>
      <c r="AK57" s="19" t="s">
        <v>11</v>
      </c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71">
        <v>60</v>
      </c>
    </row>
    <row r="58" spans="1:57" ht="16.5" customHeight="1" x14ac:dyDescent="0.2">
      <c r="R58" s="328"/>
      <c r="S58" s="328"/>
      <c r="T58" s="328"/>
      <c r="U58" s="328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G58" s="328"/>
      <c r="AH58" s="328"/>
      <c r="AI58" s="328"/>
      <c r="AJ58" s="328"/>
      <c r="AK58" s="328"/>
      <c r="AL58" s="328"/>
      <c r="AM58" s="328"/>
      <c r="AN58" s="328"/>
      <c r="AO58" s="328"/>
      <c r="AP58" s="328"/>
      <c r="AQ58" s="328"/>
      <c r="AR58" s="328"/>
      <c r="AS58" s="328"/>
      <c r="AT58" s="328"/>
      <c r="AU58" s="328"/>
      <c r="AV58" s="328"/>
      <c r="AW58" s="328"/>
      <c r="AX58" s="328"/>
      <c r="AY58" s="328"/>
      <c r="AZ58" s="328"/>
      <c r="BA58" s="328"/>
      <c r="BB58" s="328"/>
      <c r="BC58" s="328"/>
      <c r="BD58" s="328"/>
    </row>
    <row r="59" spans="1:57" ht="16.5" customHeight="1" x14ac:dyDescent="0.2">
      <c r="R59" s="54"/>
      <c r="S59" s="54"/>
      <c r="T59" s="328" t="s">
        <v>25</v>
      </c>
      <c r="U59" s="328"/>
      <c r="V59" s="328"/>
      <c r="W59" s="328"/>
      <c r="X59" s="328"/>
      <c r="Y59" s="328"/>
      <c r="Z59" s="328"/>
      <c r="AA59" s="328"/>
      <c r="AB59" s="328"/>
      <c r="AC59" s="328"/>
      <c r="AD59" s="328"/>
      <c r="AE59" s="328"/>
      <c r="AF59" s="328"/>
      <c r="AG59" s="328"/>
      <c r="AH59" s="328"/>
      <c r="AI59" s="328"/>
      <c r="AJ59" s="328"/>
      <c r="AK59" s="328"/>
      <c r="AL59" s="328"/>
      <c r="AM59" s="328"/>
      <c r="AN59" s="328"/>
      <c r="AO59" s="328"/>
      <c r="AP59" s="328"/>
      <c r="AQ59" s="328"/>
      <c r="AR59" s="328"/>
      <c r="AS59" s="328"/>
      <c r="AT59" s="328"/>
      <c r="AU59" s="328"/>
      <c r="AV59" s="88"/>
      <c r="AW59" s="88"/>
      <c r="AX59" s="88"/>
      <c r="AY59" s="88"/>
      <c r="AZ59" s="88"/>
      <c r="BA59" s="88"/>
      <c r="BB59" s="88"/>
      <c r="BC59" s="88"/>
      <c r="BD59" s="54"/>
    </row>
    <row r="60" spans="1:57" ht="16.5" customHeight="1" x14ac:dyDescent="0.2">
      <c r="R60" s="54"/>
      <c r="S60" s="54"/>
      <c r="T60" s="88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</row>
    <row r="61" spans="1:57" ht="16.5" customHeight="1" x14ac:dyDescent="0.2">
      <c r="R61" s="54"/>
      <c r="S61" s="54"/>
      <c r="T61" s="88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</row>
    <row r="62" spans="1:57" ht="16.5" customHeight="1" x14ac:dyDescent="0.2">
      <c r="R62" s="54"/>
      <c r="S62" s="54"/>
      <c r="T62" s="88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</row>
    <row r="63" spans="1:57" ht="16.5" customHeight="1" x14ac:dyDescent="0.2">
      <c r="R63" s="54"/>
      <c r="S63" s="54"/>
      <c r="T63" s="88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</row>
    <row r="64" spans="1:57" ht="16.5" customHeight="1" x14ac:dyDescent="0.2">
      <c r="R64" s="54"/>
      <c r="S64" s="54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8"/>
      <c r="AE64" s="328"/>
      <c r="AF64" s="328"/>
      <c r="AG64" s="328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8"/>
      <c r="AT64" s="328"/>
      <c r="AU64" s="328"/>
      <c r="AV64" s="328"/>
      <c r="AW64" s="328"/>
      <c r="AX64" s="328"/>
      <c r="AY64" s="328"/>
      <c r="AZ64" s="328"/>
      <c r="BA64" s="328"/>
      <c r="BB64" s="328"/>
      <c r="BC64" s="328"/>
      <c r="BD64" s="328"/>
    </row>
  </sheetData>
  <mergeCells count="3">
    <mergeCell ref="R58:BD58"/>
    <mergeCell ref="T59:AU59"/>
    <mergeCell ref="T64:BD64"/>
  </mergeCells>
  <pageMargins left="0.25" right="0.23" top="0.42" bottom="0.42" header="0.27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workbookViewId="0">
      <selection activeCell="B31" sqref="B31"/>
    </sheetView>
  </sheetViews>
  <sheetFormatPr defaultColWidth="8.85546875" defaultRowHeight="12.75" x14ac:dyDescent="0.25"/>
  <cols>
    <col min="1" max="1" width="26.85546875" style="120" customWidth="1"/>
    <col min="2" max="3" width="6.28515625" style="110" customWidth="1"/>
    <col min="4" max="6" width="8.85546875" style="110"/>
    <col min="7" max="7" width="3.7109375" style="110" customWidth="1"/>
    <col min="8" max="8" width="16.140625" style="120" customWidth="1"/>
    <col min="9" max="10" width="4.85546875" style="120" customWidth="1"/>
    <col min="11" max="12" width="4" style="120" customWidth="1"/>
    <col min="13" max="13" width="4.42578125" style="120" customWidth="1"/>
    <col min="14" max="14" width="5.7109375" style="110" customWidth="1"/>
    <col min="15" max="15" width="5.140625" style="110" customWidth="1"/>
    <col min="16" max="16" width="5.28515625" style="288" customWidth="1"/>
    <col min="17" max="16384" width="8.85546875" style="120"/>
  </cols>
  <sheetData>
    <row r="1" spans="1:16" ht="21" customHeight="1" x14ac:dyDescent="0.25">
      <c r="A1" s="290"/>
      <c r="B1" s="211"/>
      <c r="C1" s="211" t="s">
        <v>286</v>
      </c>
      <c r="D1" s="211"/>
      <c r="E1" s="211"/>
      <c r="F1" s="211"/>
    </row>
    <row r="2" spans="1:16" s="100" customFormat="1" x14ac:dyDescent="0.25">
      <c r="A2" s="271" t="s">
        <v>274</v>
      </c>
      <c r="B2" s="94">
        <v>75</v>
      </c>
      <c r="C2" s="94">
        <v>1</v>
      </c>
      <c r="D2" s="94" t="s">
        <v>276</v>
      </c>
      <c r="E2" s="94"/>
      <c r="F2" s="94"/>
      <c r="G2" s="110"/>
      <c r="N2" s="110"/>
      <c r="O2" s="110"/>
      <c r="P2" s="288"/>
    </row>
    <row r="3" spans="1:16" s="110" customFormat="1" ht="24" x14ac:dyDescent="0.25">
      <c r="A3" s="272" t="s">
        <v>275</v>
      </c>
      <c r="B3" s="94">
        <v>120</v>
      </c>
      <c r="C3" s="94">
        <v>1</v>
      </c>
      <c r="D3" s="94" t="s">
        <v>276</v>
      </c>
      <c r="E3" s="94"/>
      <c r="F3" s="94"/>
      <c r="G3" s="86" t="s">
        <v>4</v>
      </c>
      <c r="H3" s="87" t="s">
        <v>51</v>
      </c>
      <c r="I3" s="94"/>
      <c r="J3" s="94"/>
      <c r="K3" s="94"/>
      <c r="L3" s="94"/>
      <c r="M3" s="94"/>
      <c r="N3" s="94"/>
      <c r="O3" s="94"/>
      <c r="P3" s="211"/>
    </row>
    <row r="4" spans="1:16" ht="19.149999999999999" customHeight="1" x14ac:dyDescent="0.25">
      <c r="A4" s="273" t="s">
        <v>169</v>
      </c>
      <c r="B4" s="94">
        <v>60</v>
      </c>
      <c r="C4" s="94">
        <v>1</v>
      </c>
      <c r="D4" s="94" t="s">
        <v>277</v>
      </c>
      <c r="E4" s="94"/>
      <c r="F4" s="94"/>
      <c r="G4" s="291">
        <v>1</v>
      </c>
      <c r="H4" s="2" t="s">
        <v>5</v>
      </c>
      <c r="I4" s="156"/>
      <c r="J4" s="156"/>
      <c r="K4" s="156"/>
      <c r="L4" s="156"/>
      <c r="M4" s="156"/>
      <c r="N4" s="94"/>
      <c r="O4" s="289">
        <v>60</v>
      </c>
      <c r="P4" s="211">
        <f>N4+O4</f>
        <v>60</v>
      </c>
    </row>
    <row r="5" spans="1:16" ht="14.45" customHeight="1" x14ac:dyDescent="0.25">
      <c r="A5" s="274" t="s">
        <v>172</v>
      </c>
      <c r="B5" s="94">
        <v>60</v>
      </c>
      <c r="C5" s="94">
        <v>1</v>
      </c>
      <c r="D5" s="94" t="s">
        <v>278</v>
      </c>
      <c r="E5" s="94"/>
      <c r="F5" s="94"/>
      <c r="G5" s="291">
        <v>2</v>
      </c>
      <c r="H5" s="3" t="s">
        <v>12</v>
      </c>
      <c r="I5" s="156"/>
      <c r="J5" s="156">
        <v>60</v>
      </c>
      <c r="K5" s="156">
        <v>60</v>
      </c>
      <c r="L5" s="156">
        <v>60</v>
      </c>
      <c r="M5" s="156"/>
      <c r="N5" s="94">
        <f>SUM(I5:M5)</f>
        <v>180</v>
      </c>
      <c r="O5" s="289">
        <v>185</v>
      </c>
      <c r="P5" s="211">
        <f t="shared" ref="P5:P15" si="0">N5+O5</f>
        <v>365</v>
      </c>
    </row>
    <row r="6" spans="1:16" ht="14.45" customHeight="1" x14ac:dyDescent="0.25">
      <c r="A6" s="274" t="s">
        <v>173</v>
      </c>
      <c r="B6" s="94">
        <v>30</v>
      </c>
      <c r="C6" s="94">
        <v>1</v>
      </c>
      <c r="D6" s="94" t="s">
        <v>280</v>
      </c>
      <c r="E6" s="94"/>
      <c r="F6" s="94"/>
      <c r="G6" s="291">
        <v>3</v>
      </c>
      <c r="H6" s="3" t="s">
        <v>13</v>
      </c>
      <c r="I6" s="156">
        <v>30</v>
      </c>
      <c r="J6" s="156">
        <v>60</v>
      </c>
      <c r="K6" s="156">
        <v>30</v>
      </c>
      <c r="L6" s="156">
        <v>30</v>
      </c>
      <c r="M6" s="156">
        <v>30</v>
      </c>
      <c r="N6" s="94">
        <f t="shared" ref="N6:N15" si="1">SUM(I6:M6)</f>
        <v>180</v>
      </c>
      <c r="O6" s="289">
        <v>160</v>
      </c>
      <c r="P6" s="211">
        <f t="shared" si="0"/>
        <v>340</v>
      </c>
    </row>
    <row r="7" spans="1:16" ht="15" customHeight="1" x14ac:dyDescent="0.25">
      <c r="A7" s="275" t="s">
        <v>170</v>
      </c>
      <c r="B7" s="94">
        <v>90</v>
      </c>
      <c r="C7" s="94">
        <v>1</v>
      </c>
      <c r="D7" s="94" t="s">
        <v>277</v>
      </c>
      <c r="E7" s="94"/>
      <c r="F7" s="94"/>
      <c r="G7" s="291">
        <v>4</v>
      </c>
      <c r="H7" s="3" t="s">
        <v>15</v>
      </c>
      <c r="I7" s="156">
        <v>30</v>
      </c>
      <c r="J7" s="156">
        <v>60</v>
      </c>
      <c r="K7" s="156">
        <v>30</v>
      </c>
      <c r="L7" s="156"/>
      <c r="M7" s="156"/>
      <c r="N7" s="94">
        <f t="shared" si="1"/>
        <v>120</v>
      </c>
      <c r="O7" s="289">
        <v>240</v>
      </c>
      <c r="P7" s="211">
        <f t="shared" si="0"/>
        <v>360</v>
      </c>
    </row>
    <row r="8" spans="1:16" ht="15" customHeight="1" x14ac:dyDescent="0.25">
      <c r="A8" s="276" t="s">
        <v>176</v>
      </c>
      <c r="B8" s="94">
        <v>60</v>
      </c>
      <c r="C8" s="94">
        <v>1</v>
      </c>
      <c r="D8" s="94" t="s">
        <v>277</v>
      </c>
      <c r="E8" s="94"/>
      <c r="F8" s="94"/>
      <c r="G8" s="291">
        <v>5</v>
      </c>
      <c r="H8" s="3" t="s">
        <v>17</v>
      </c>
      <c r="I8" s="156">
        <v>60</v>
      </c>
      <c r="J8" s="156">
        <v>60</v>
      </c>
      <c r="K8" s="156">
        <v>60</v>
      </c>
      <c r="L8" s="156">
        <v>30</v>
      </c>
      <c r="M8" s="156"/>
      <c r="N8" s="94">
        <f t="shared" si="1"/>
        <v>210</v>
      </c>
      <c r="O8" s="289">
        <v>190</v>
      </c>
      <c r="P8" s="211">
        <f t="shared" si="0"/>
        <v>400</v>
      </c>
    </row>
    <row r="9" spans="1:16" ht="16.5" customHeight="1" x14ac:dyDescent="0.25">
      <c r="A9" s="329" t="s">
        <v>181</v>
      </c>
      <c r="B9" s="331">
        <v>30</v>
      </c>
      <c r="C9" s="94">
        <v>1</v>
      </c>
      <c r="D9" s="94" t="s">
        <v>225</v>
      </c>
      <c r="E9" s="94"/>
      <c r="F9" s="94"/>
      <c r="G9" s="291">
        <v>6</v>
      </c>
      <c r="H9" s="3" t="s">
        <v>18</v>
      </c>
      <c r="I9" s="156">
        <v>30</v>
      </c>
      <c r="J9" s="156">
        <v>30</v>
      </c>
      <c r="K9" s="156">
        <v>30</v>
      </c>
      <c r="L9" s="156"/>
      <c r="M9" s="156"/>
      <c r="N9" s="94">
        <f t="shared" si="1"/>
        <v>90</v>
      </c>
      <c r="O9" s="289">
        <v>195</v>
      </c>
      <c r="P9" s="211">
        <f t="shared" si="0"/>
        <v>285</v>
      </c>
    </row>
    <row r="10" spans="1:16" ht="16.149999999999999" customHeight="1" x14ac:dyDescent="0.25">
      <c r="A10" s="330"/>
      <c r="B10" s="332"/>
      <c r="C10" s="94">
        <v>1</v>
      </c>
      <c r="D10" s="94"/>
      <c r="E10" s="94"/>
      <c r="F10" s="94"/>
      <c r="G10" s="291">
        <v>7</v>
      </c>
      <c r="H10" s="3" t="s">
        <v>19</v>
      </c>
      <c r="I10" s="156">
        <v>50</v>
      </c>
      <c r="J10" s="156">
        <v>30</v>
      </c>
      <c r="K10" s="156">
        <v>80</v>
      </c>
      <c r="L10" s="156"/>
      <c r="M10" s="156"/>
      <c r="N10" s="94">
        <f t="shared" si="1"/>
        <v>160</v>
      </c>
      <c r="O10" s="289">
        <v>180</v>
      </c>
      <c r="P10" s="211">
        <f t="shared" si="0"/>
        <v>340</v>
      </c>
    </row>
    <row r="11" spans="1:16" ht="15" customHeight="1" x14ac:dyDescent="0.25">
      <c r="A11" s="277" t="s">
        <v>171</v>
      </c>
      <c r="B11" s="94">
        <v>30</v>
      </c>
      <c r="C11" s="195">
        <v>3</v>
      </c>
      <c r="D11" s="94" t="s">
        <v>278</v>
      </c>
      <c r="E11" s="94" t="s">
        <v>278</v>
      </c>
      <c r="F11" s="94" t="s">
        <v>278</v>
      </c>
      <c r="G11" s="291">
        <v>8</v>
      </c>
      <c r="H11" s="3" t="s">
        <v>20</v>
      </c>
      <c r="I11" s="156"/>
      <c r="J11" s="156">
        <v>40</v>
      </c>
      <c r="K11" s="156">
        <v>60</v>
      </c>
      <c r="L11" s="156">
        <v>40</v>
      </c>
      <c r="M11" s="156">
        <v>60</v>
      </c>
      <c r="N11" s="94">
        <f t="shared" si="1"/>
        <v>200</v>
      </c>
      <c r="O11" s="289">
        <v>185</v>
      </c>
      <c r="P11" s="211">
        <f t="shared" si="0"/>
        <v>385</v>
      </c>
    </row>
    <row r="12" spans="1:16" ht="19.899999999999999" customHeight="1" x14ac:dyDescent="0.25">
      <c r="A12" s="277" t="s">
        <v>177</v>
      </c>
      <c r="B12" s="94">
        <v>30</v>
      </c>
      <c r="C12" s="195">
        <v>3</v>
      </c>
      <c r="D12" s="94" t="s">
        <v>279</v>
      </c>
      <c r="E12" s="94" t="s">
        <v>279</v>
      </c>
      <c r="F12" s="94" t="s">
        <v>280</v>
      </c>
      <c r="G12" s="291">
        <v>9</v>
      </c>
      <c r="H12" s="3" t="s">
        <v>22</v>
      </c>
      <c r="I12" s="156">
        <v>40</v>
      </c>
      <c r="J12" s="156">
        <v>60</v>
      </c>
      <c r="K12" s="156"/>
      <c r="L12" s="156">
        <v>45</v>
      </c>
      <c r="M12" s="156">
        <v>40</v>
      </c>
      <c r="N12" s="94">
        <f t="shared" si="1"/>
        <v>185</v>
      </c>
      <c r="O12" s="289">
        <v>180</v>
      </c>
      <c r="P12" s="211">
        <f t="shared" si="0"/>
        <v>365</v>
      </c>
    </row>
    <row r="13" spans="1:16" ht="15" customHeight="1" x14ac:dyDescent="0.25">
      <c r="A13" s="277" t="s">
        <v>182</v>
      </c>
      <c r="B13" s="94">
        <v>30</v>
      </c>
      <c r="C13" s="195">
        <v>3</v>
      </c>
      <c r="D13" s="94" t="s">
        <v>284</v>
      </c>
      <c r="E13" s="94" t="s">
        <v>283</v>
      </c>
      <c r="F13" s="94" t="s">
        <v>283</v>
      </c>
      <c r="G13" s="291">
        <v>10</v>
      </c>
      <c r="H13" s="3" t="s">
        <v>23</v>
      </c>
      <c r="I13" s="156">
        <v>30</v>
      </c>
      <c r="J13" s="156">
        <v>60</v>
      </c>
      <c r="K13" s="156">
        <v>60</v>
      </c>
      <c r="L13" s="156">
        <v>60</v>
      </c>
      <c r="M13" s="156"/>
      <c r="N13" s="94">
        <f t="shared" si="1"/>
        <v>210</v>
      </c>
      <c r="O13" s="289">
        <v>220</v>
      </c>
      <c r="P13" s="211">
        <f t="shared" si="0"/>
        <v>430</v>
      </c>
    </row>
    <row r="14" spans="1:16" ht="17.45" customHeight="1" x14ac:dyDescent="0.25">
      <c r="A14" s="277" t="s">
        <v>186</v>
      </c>
      <c r="B14" s="94">
        <v>30</v>
      </c>
      <c r="C14" s="195">
        <v>3</v>
      </c>
      <c r="D14" s="94" t="s">
        <v>285</v>
      </c>
      <c r="E14" s="94" t="s">
        <v>282</v>
      </c>
      <c r="F14" s="94" t="s">
        <v>281</v>
      </c>
      <c r="G14" s="291">
        <v>11</v>
      </c>
      <c r="H14" s="62" t="s">
        <v>52</v>
      </c>
      <c r="I14" s="156">
        <v>30</v>
      </c>
      <c r="J14" s="156">
        <v>30</v>
      </c>
      <c r="K14" s="156">
        <v>30</v>
      </c>
      <c r="L14" s="156">
        <v>45</v>
      </c>
      <c r="M14" s="156">
        <v>30</v>
      </c>
      <c r="N14" s="94">
        <f t="shared" si="1"/>
        <v>165</v>
      </c>
      <c r="O14" s="289">
        <v>0</v>
      </c>
      <c r="P14" s="211">
        <f t="shared" si="0"/>
        <v>165</v>
      </c>
    </row>
    <row r="15" spans="1:16" ht="15" customHeight="1" x14ac:dyDescent="0.25">
      <c r="A15" s="277" t="s">
        <v>188</v>
      </c>
      <c r="B15" s="94">
        <v>30</v>
      </c>
      <c r="C15" s="195">
        <v>3</v>
      </c>
      <c r="D15" s="94" t="s">
        <v>279</v>
      </c>
      <c r="E15" s="94" t="s">
        <v>285</v>
      </c>
      <c r="F15" s="94" t="s">
        <v>279</v>
      </c>
      <c r="G15" s="291">
        <v>12</v>
      </c>
      <c r="H15" s="62" t="s">
        <v>26</v>
      </c>
      <c r="I15" s="156">
        <v>30</v>
      </c>
      <c r="J15" s="156">
        <v>30</v>
      </c>
      <c r="K15" s="156">
        <v>40</v>
      </c>
      <c r="L15" s="156">
        <v>45</v>
      </c>
      <c r="M15" s="156"/>
      <c r="N15" s="94">
        <f t="shared" si="1"/>
        <v>145</v>
      </c>
      <c r="O15" s="289">
        <v>0</v>
      </c>
      <c r="P15" s="211">
        <f t="shared" si="0"/>
        <v>145</v>
      </c>
    </row>
    <row r="16" spans="1:16" x14ac:dyDescent="0.25">
      <c r="A16" s="277" t="s">
        <v>190</v>
      </c>
      <c r="B16" s="94">
        <v>90</v>
      </c>
      <c r="C16" s="195">
        <v>3</v>
      </c>
      <c r="D16" s="94" t="s">
        <v>280</v>
      </c>
      <c r="E16" s="94" t="s">
        <v>283</v>
      </c>
      <c r="F16" s="94" t="s">
        <v>225</v>
      </c>
    </row>
    <row r="17" spans="1:16" x14ac:dyDescent="0.25">
      <c r="A17" s="277" t="s">
        <v>191</v>
      </c>
      <c r="B17" s="94">
        <v>90</v>
      </c>
      <c r="C17" s="195">
        <v>3</v>
      </c>
      <c r="D17" s="94" t="s">
        <v>278</v>
      </c>
      <c r="E17" s="94" t="s">
        <v>277</v>
      </c>
      <c r="F17" s="94" t="s">
        <v>284</v>
      </c>
    </row>
    <row r="18" spans="1:16" x14ac:dyDescent="0.25">
      <c r="A18" s="278" t="s">
        <v>107</v>
      </c>
      <c r="B18" s="94">
        <v>30</v>
      </c>
      <c r="C18" s="286">
        <v>3</v>
      </c>
      <c r="D18" s="94" t="s">
        <v>225</v>
      </c>
      <c r="E18" s="94" t="s">
        <v>281</v>
      </c>
      <c r="F18" s="94" t="s">
        <v>282</v>
      </c>
    </row>
    <row r="19" spans="1:16" x14ac:dyDescent="0.25">
      <c r="A19" s="279" t="s">
        <v>108</v>
      </c>
      <c r="B19" s="94">
        <v>30</v>
      </c>
      <c r="C19" s="94">
        <v>1</v>
      </c>
      <c r="D19" s="94" t="s">
        <v>280</v>
      </c>
      <c r="E19" s="94"/>
      <c r="F19" s="94"/>
    </row>
    <row r="20" spans="1:16" x14ac:dyDescent="0.2">
      <c r="A20" s="280" t="s">
        <v>115</v>
      </c>
      <c r="B20" s="94">
        <v>30</v>
      </c>
      <c r="C20" s="94">
        <v>1</v>
      </c>
      <c r="D20" s="94" t="s">
        <v>282</v>
      </c>
      <c r="E20" s="94"/>
      <c r="F20" s="94"/>
    </row>
    <row r="21" spans="1:16" x14ac:dyDescent="0.25">
      <c r="A21" s="279" t="s">
        <v>120</v>
      </c>
      <c r="B21" s="94">
        <v>45</v>
      </c>
      <c r="C21" s="94">
        <v>1</v>
      </c>
      <c r="D21" s="94" t="s">
        <v>278</v>
      </c>
      <c r="E21" s="94"/>
      <c r="F21" s="94"/>
    </row>
    <row r="22" spans="1:16" x14ac:dyDescent="0.25">
      <c r="A22" s="279" t="s">
        <v>123</v>
      </c>
      <c r="B22" s="94">
        <v>45</v>
      </c>
      <c r="C22" s="94">
        <v>1</v>
      </c>
      <c r="D22" s="94" t="s">
        <v>282</v>
      </c>
      <c r="E22" s="94"/>
      <c r="F22" s="94"/>
    </row>
    <row r="23" spans="1:16" s="110" customFormat="1" x14ac:dyDescent="0.25">
      <c r="A23" s="279" t="s">
        <v>112</v>
      </c>
      <c r="B23" s="94">
        <v>30</v>
      </c>
      <c r="C23" s="94">
        <v>1</v>
      </c>
      <c r="D23" s="94" t="s">
        <v>280</v>
      </c>
      <c r="E23" s="94"/>
      <c r="F23" s="94"/>
      <c r="P23" s="288"/>
    </row>
    <row r="24" spans="1:16" s="110" customFormat="1" ht="14.45" customHeight="1" x14ac:dyDescent="0.25">
      <c r="A24" s="281" t="s">
        <v>109</v>
      </c>
      <c r="B24" s="94">
        <v>90</v>
      </c>
      <c r="C24" s="94">
        <v>1</v>
      </c>
      <c r="D24" s="94" t="s">
        <v>283</v>
      </c>
      <c r="E24" s="94"/>
      <c r="F24" s="94"/>
      <c r="P24" s="288"/>
    </row>
    <row r="25" spans="1:16" s="110" customFormat="1" ht="14.45" customHeight="1" x14ac:dyDescent="0.25">
      <c r="A25" s="281" t="s">
        <v>127</v>
      </c>
      <c r="B25" s="94">
        <v>90</v>
      </c>
      <c r="C25" s="94">
        <v>1</v>
      </c>
      <c r="D25" s="94" t="s">
        <v>279</v>
      </c>
      <c r="E25" s="94"/>
      <c r="F25" s="94"/>
      <c r="P25" s="288"/>
    </row>
    <row r="26" spans="1:16" s="110" customFormat="1" ht="15" customHeight="1" x14ac:dyDescent="0.25">
      <c r="A26" s="282" t="s">
        <v>109</v>
      </c>
      <c r="B26" s="94">
        <v>90</v>
      </c>
      <c r="C26" s="94">
        <v>1</v>
      </c>
      <c r="D26" s="94" t="s">
        <v>284</v>
      </c>
      <c r="E26" s="94"/>
      <c r="F26" s="94"/>
      <c r="P26" s="288"/>
    </row>
    <row r="27" spans="1:16" s="110" customFormat="1" ht="14.45" customHeight="1" thickBot="1" x14ac:dyDescent="0.3">
      <c r="A27" s="283" t="s">
        <v>112</v>
      </c>
      <c r="B27" s="94">
        <v>30</v>
      </c>
      <c r="C27" s="94">
        <v>1</v>
      </c>
      <c r="D27" s="94" t="s">
        <v>283</v>
      </c>
      <c r="E27" s="94"/>
      <c r="F27" s="94"/>
      <c r="P27" s="288"/>
    </row>
    <row r="28" spans="1:16" s="110" customFormat="1" ht="15" customHeight="1" x14ac:dyDescent="0.25">
      <c r="A28" s="284" t="s">
        <v>101</v>
      </c>
      <c r="B28" s="94">
        <v>60</v>
      </c>
      <c r="C28" s="94">
        <v>1</v>
      </c>
      <c r="D28" s="94" t="s">
        <v>281</v>
      </c>
      <c r="E28" s="94"/>
      <c r="F28" s="94"/>
      <c r="P28" s="288"/>
    </row>
    <row r="29" spans="1:16" s="110" customFormat="1" x14ac:dyDescent="0.25">
      <c r="A29" s="285" t="s">
        <v>161</v>
      </c>
      <c r="B29" s="94">
        <v>30</v>
      </c>
      <c r="C29" s="94">
        <v>1</v>
      </c>
      <c r="D29" s="94" t="s">
        <v>282</v>
      </c>
      <c r="E29" s="94"/>
      <c r="F29" s="94"/>
      <c r="P29" s="288"/>
    </row>
    <row r="30" spans="1:16" s="110" customFormat="1" x14ac:dyDescent="0.25">
      <c r="A30" s="285" t="s">
        <v>268</v>
      </c>
      <c r="B30" s="94">
        <v>60</v>
      </c>
      <c r="C30" s="94">
        <v>1</v>
      </c>
      <c r="D30" s="94" t="s">
        <v>278</v>
      </c>
      <c r="E30" s="94"/>
      <c r="F30" s="94"/>
      <c r="P30" s="288"/>
    </row>
    <row r="31" spans="1:16" s="110" customFormat="1" x14ac:dyDescent="0.25">
      <c r="A31" s="285" t="s">
        <v>269</v>
      </c>
      <c r="B31" s="94">
        <v>45</v>
      </c>
      <c r="C31" s="94">
        <v>1</v>
      </c>
      <c r="D31" s="94" t="s">
        <v>281</v>
      </c>
      <c r="E31" s="94"/>
      <c r="F31" s="94"/>
      <c r="P31" s="288"/>
    </row>
    <row r="32" spans="1:16" s="110" customFormat="1" x14ac:dyDescent="0.25">
      <c r="A32" s="285" t="s">
        <v>182</v>
      </c>
      <c r="B32" s="94">
        <v>30</v>
      </c>
      <c r="C32" s="94">
        <v>1</v>
      </c>
      <c r="D32" s="94" t="s">
        <v>276</v>
      </c>
      <c r="E32" s="94"/>
      <c r="F32" s="94"/>
      <c r="P32" s="288"/>
    </row>
    <row r="33" spans="1:16" s="110" customFormat="1" x14ac:dyDescent="0.25">
      <c r="A33" s="287" t="s">
        <v>113</v>
      </c>
      <c r="B33" s="99">
        <v>30</v>
      </c>
      <c r="C33" s="99">
        <v>1</v>
      </c>
      <c r="D33" s="99"/>
      <c r="E33" s="99"/>
      <c r="F33" s="99"/>
      <c r="P33" s="288"/>
    </row>
    <row r="34" spans="1:16" s="110" customFormat="1" x14ac:dyDescent="0.25">
      <c r="P34" s="288"/>
    </row>
    <row r="35" spans="1:16" s="110" customFormat="1" x14ac:dyDescent="0.25">
      <c r="P35" s="288"/>
    </row>
    <row r="36" spans="1:16" s="110" customFormat="1" x14ac:dyDescent="0.25">
      <c r="P36" s="288"/>
    </row>
    <row r="37" spans="1:16" s="110" customFormat="1" x14ac:dyDescent="0.25">
      <c r="P37" s="288"/>
    </row>
    <row r="38" spans="1:16" s="110" customFormat="1" x14ac:dyDescent="0.25">
      <c r="P38" s="288"/>
    </row>
    <row r="39" spans="1:16" s="110" customFormat="1" x14ac:dyDescent="0.25">
      <c r="P39" s="288"/>
    </row>
    <row r="40" spans="1:16" s="110" customFormat="1" x14ac:dyDescent="0.25">
      <c r="P40" s="288"/>
    </row>
    <row r="41" spans="1:16" s="110" customFormat="1" x14ac:dyDescent="0.25">
      <c r="P41" s="288"/>
    </row>
    <row r="42" spans="1:16" s="110" customFormat="1" x14ac:dyDescent="0.25">
      <c r="P42" s="288"/>
    </row>
    <row r="43" spans="1:16" s="110" customFormat="1" x14ac:dyDescent="0.25">
      <c r="P43" s="288"/>
    </row>
    <row r="44" spans="1:16" s="110" customFormat="1" x14ac:dyDescent="0.25">
      <c r="P44" s="288"/>
    </row>
    <row r="45" spans="1:16" s="110" customFormat="1" x14ac:dyDescent="0.25">
      <c r="P45" s="288"/>
    </row>
    <row r="46" spans="1:16" s="110" customFormat="1" x14ac:dyDescent="0.25">
      <c r="P46" s="288"/>
    </row>
    <row r="47" spans="1:16" s="110" customFormat="1" x14ac:dyDescent="0.25">
      <c r="P47" s="288"/>
    </row>
    <row r="48" spans="1:16" s="110" customFormat="1" x14ac:dyDescent="0.25">
      <c r="P48" s="288"/>
    </row>
    <row r="49" spans="16:16" s="110" customFormat="1" x14ac:dyDescent="0.25">
      <c r="P49" s="288"/>
    </row>
    <row r="50" spans="16:16" s="110" customFormat="1" x14ac:dyDescent="0.25">
      <c r="P50" s="288"/>
    </row>
    <row r="51" spans="16:16" s="110" customFormat="1" x14ac:dyDescent="0.25">
      <c r="P51" s="288"/>
    </row>
    <row r="52" spans="16:16" s="110" customFormat="1" x14ac:dyDescent="0.25">
      <c r="P52" s="288"/>
    </row>
    <row r="53" spans="16:16" s="110" customFormat="1" x14ac:dyDescent="0.25">
      <c r="P53" s="288"/>
    </row>
    <row r="54" spans="16:16" s="110" customFormat="1" x14ac:dyDescent="0.25">
      <c r="P54" s="288"/>
    </row>
    <row r="55" spans="16:16" s="110" customFormat="1" x14ac:dyDescent="0.25">
      <c r="P55" s="288"/>
    </row>
    <row r="56" spans="16:16" s="110" customFormat="1" x14ac:dyDescent="0.25">
      <c r="P56" s="288"/>
    </row>
    <row r="57" spans="16:16" s="110" customFormat="1" x14ac:dyDescent="0.25">
      <c r="P57" s="288"/>
    </row>
    <row r="58" spans="16:16" s="110" customFormat="1" x14ac:dyDescent="0.25">
      <c r="P58" s="288"/>
    </row>
    <row r="59" spans="16:16" s="110" customFormat="1" x14ac:dyDescent="0.25">
      <c r="P59" s="288"/>
    </row>
    <row r="60" spans="16:16" s="110" customFormat="1" x14ac:dyDescent="0.25">
      <c r="P60" s="288"/>
    </row>
    <row r="61" spans="16:16" s="110" customFormat="1" x14ac:dyDescent="0.25">
      <c r="P61" s="288"/>
    </row>
    <row r="62" spans="16:16" s="110" customFormat="1" x14ac:dyDescent="0.25">
      <c r="P62" s="288"/>
    </row>
    <row r="63" spans="16:16" s="110" customFormat="1" x14ac:dyDescent="0.25">
      <c r="P63" s="288"/>
    </row>
    <row r="64" spans="16:16" s="110" customFormat="1" x14ac:dyDescent="0.25">
      <c r="P64" s="288"/>
    </row>
    <row r="65" spans="16:16" s="110" customFormat="1" x14ac:dyDescent="0.25">
      <c r="P65" s="288"/>
    </row>
    <row r="66" spans="16:16" s="110" customFormat="1" x14ac:dyDescent="0.25">
      <c r="P66" s="288"/>
    </row>
    <row r="67" spans="16:16" s="110" customFormat="1" x14ac:dyDescent="0.25">
      <c r="P67" s="288"/>
    </row>
    <row r="68" spans="16:16" s="110" customFormat="1" x14ac:dyDescent="0.25">
      <c r="P68" s="288"/>
    </row>
    <row r="69" spans="16:16" s="110" customFormat="1" x14ac:dyDescent="0.25">
      <c r="P69" s="288"/>
    </row>
    <row r="70" spans="16:16" s="110" customFormat="1" x14ac:dyDescent="0.25">
      <c r="P70" s="288"/>
    </row>
    <row r="71" spans="16:16" s="110" customFormat="1" x14ac:dyDescent="0.25">
      <c r="P71" s="288"/>
    </row>
    <row r="72" spans="16:16" s="110" customFormat="1" x14ac:dyDescent="0.25">
      <c r="P72" s="288"/>
    </row>
    <row r="73" spans="16:16" s="110" customFormat="1" x14ac:dyDescent="0.25">
      <c r="P73" s="288"/>
    </row>
    <row r="74" spans="16:16" s="110" customFormat="1" x14ac:dyDescent="0.25">
      <c r="P74" s="288"/>
    </row>
    <row r="75" spans="16:16" s="110" customFormat="1" x14ac:dyDescent="0.25">
      <c r="P75" s="288"/>
    </row>
    <row r="76" spans="16:16" s="110" customFormat="1" x14ac:dyDescent="0.25">
      <c r="P76" s="288"/>
    </row>
    <row r="77" spans="16:16" s="110" customFormat="1" x14ac:dyDescent="0.25">
      <c r="P77" s="288"/>
    </row>
    <row r="78" spans="16:16" s="110" customFormat="1" x14ac:dyDescent="0.25">
      <c r="P78" s="288"/>
    </row>
    <row r="79" spans="16:16" s="110" customFormat="1" x14ac:dyDescent="0.25">
      <c r="P79" s="288"/>
    </row>
    <row r="80" spans="16:16" s="110" customFormat="1" x14ac:dyDescent="0.25">
      <c r="P80" s="288"/>
    </row>
    <row r="81" spans="16:16" s="110" customFormat="1" x14ac:dyDescent="0.25">
      <c r="P81" s="288"/>
    </row>
    <row r="82" spans="16:16" s="110" customFormat="1" x14ac:dyDescent="0.25">
      <c r="P82" s="288"/>
    </row>
    <row r="83" spans="16:16" s="110" customFormat="1" x14ac:dyDescent="0.25">
      <c r="P83" s="288"/>
    </row>
  </sheetData>
  <mergeCells count="2">
    <mergeCell ref="A9:A10"/>
    <mergeCell ref="B9:B10"/>
  </mergeCells>
  <pageMargins left="0.7" right="0.7" top="0.32" bottom="0.38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4"/>
  <sheetViews>
    <sheetView topLeftCell="A4" workbookViewId="0">
      <selection activeCell="M16" sqref="M16"/>
    </sheetView>
  </sheetViews>
  <sheetFormatPr defaultColWidth="8.85546875" defaultRowHeight="12.75" x14ac:dyDescent="0.25"/>
  <cols>
    <col min="1" max="1" width="15.28515625" style="120" customWidth="1"/>
    <col min="2" max="2" width="2" style="110" customWidth="1"/>
    <col min="3" max="3" width="1.7109375" style="110" hidden="1" customWidth="1"/>
    <col min="4" max="4" width="2.5703125" style="110" hidden="1" customWidth="1"/>
    <col min="5" max="5" width="16.85546875" style="120" customWidth="1"/>
    <col min="6" max="6" width="2.5703125" style="110" customWidth="1"/>
    <col min="7" max="7" width="19.42578125" style="120" customWidth="1"/>
    <col min="8" max="8" width="2.28515625" style="110" customWidth="1"/>
    <col min="9" max="9" width="17.7109375" style="151" customWidth="1"/>
    <col min="10" max="10" width="2.28515625" style="110" customWidth="1"/>
    <col min="11" max="11" width="19.42578125" style="110" customWidth="1"/>
    <col min="12" max="12" width="2.42578125" style="110" customWidth="1"/>
    <col min="13" max="13" width="20.7109375" style="138" customWidth="1"/>
    <col min="14" max="14" width="3.28515625" style="157" customWidth="1"/>
    <col min="15" max="15" width="16.7109375" style="138" hidden="1" customWidth="1"/>
    <col min="16" max="16" width="4.140625" style="157" hidden="1" customWidth="1"/>
    <col min="17" max="17" width="1.5703125" style="157" hidden="1" customWidth="1"/>
    <col min="18" max="18" width="16.7109375" style="138" hidden="1" customWidth="1"/>
    <col min="19" max="19" width="4.140625" style="157" hidden="1" customWidth="1"/>
    <col min="20" max="20" width="20.28515625" style="120" customWidth="1"/>
    <col min="21" max="21" width="3.140625" style="110" customWidth="1"/>
    <col min="22" max="22" width="1.7109375" style="110" hidden="1" customWidth="1"/>
    <col min="23" max="23" width="2.5703125" style="110" hidden="1" customWidth="1"/>
    <col min="24" max="24" width="17.85546875" style="120" customWidth="1"/>
    <col min="25" max="25" width="4.140625" style="120" customWidth="1"/>
    <col min="26" max="16384" width="8.85546875" style="120"/>
  </cols>
  <sheetData>
    <row r="1" spans="1:25" s="100" customFormat="1" x14ac:dyDescent="0.25">
      <c r="A1" s="89" t="s">
        <v>79</v>
      </c>
      <c r="B1" s="90"/>
      <c r="C1" s="91" t="s">
        <v>79</v>
      </c>
      <c r="D1" s="92"/>
      <c r="E1" s="93" t="s">
        <v>80</v>
      </c>
      <c r="F1" s="94"/>
      <c r="G1" s="89" t="s">
        <v>81</v>
      </c>
      <c r="H1" s="94"/>
      <c r="I1" s="95">
        <v>15</v>
      </c>
      <c r="J1" s="94"/>
      <c r="K1" s="96" t="s">
        <v>82</v>
      </c>
      <c r="L1" s="96"/>
      <c r="M1" s="89" t="s">
        <v>83</v>
      </c>
      <c r="N1" s="97"/>
      <c r="O1" s="98" t="s">
        <v>80</v>
      </c>
      <c r="P1" s="99"/>
      <c r="Q1" s="99"/>
      <c r="R1" s="98" t="s">
        <v>81</v>
      </c>
      <c r="S1" s="99"/>
      <c r="T1" s="93" t="s">
        <v>84</v>
      </c>
      <c r="U1" s="90"/>
      <c r="V1" s="91" t="s">
        <v>79</v>
      </c>
      <c r="W1" s="92"/>
      <c r="X1" s="333">
        <v>14</v>
      </c>
      <c r="Y1" s="333"/>
    </row>
    <row r="2" spans="1:25" s="110" customFormat="1" x14ac:dyDescent="0.25">
      <c r="A2" s="101" t="s">
        <v>85</v>
      </c>
      <c r="B2" s="102"/>
      <c r="C2" s="103" t="s">
        <v>86</v>
      </c>
      <c r="D2" s="104"/>
      <c r="E2" s="105" t="s">
        <v>87</v>
      </c>
      <c r="F2" s="106"/>
      <c r="G2" s="101" t="s">
        <v>88</v>
      </c>
      <c r="H2" s="106"/>
      <c r="I2" s="107" t="s">
        <v>89</v>
      </c>
      <c r="J2" s="94"/>
      <c r="K2" s="107" t="s">
        <v>89</v>
      </c>
      <c r="L2" s="96"/>
      <c r="M2" s="101" t="s">
        <v>88</v>
      </c>
      <c r="N2" s="97"/>
      <c r="O2" s="108" t="s">
        <v>90</v>
      </c>
      <c r="P2" s="109"/>
      <c r="Q2" s="109"/>
      <c r="R2" s="108" t="s">
        <v>90</v>
      </c>
      <c r="S2" s="109"/>
      <c r="T2" s="101" t="s">
        <v>91</v>
      </c>
      <c r="U2" s="102"/>
      <c r="V2" s="103" t="s">
        <v>86</v>
      </c>
      <c r="W2" s="104"/>
      <c r="X2" s="89"/>
      <c r="Y2" s="89"/>
    </row>
    <row r="3" spans="1:25" ht="15" customHeight="1" x14ac:dyDescent="0.25">
      <c r="A3" s="158" t="s">
        <v>132</v>
      </c>
      <c r="B3" s="159" t="s">
        <v>133</v>
      </c>
      <c r="C3" s="133" t="s">
        <v>134</v>
      </c>
      <c r="D3" s="123"/>
      <c r="E3" s="160" t="s">
        <v>135</v>
      </c>
      <c r="F3" s="159">
        <v>3</v>
      </c>
      <c r="G3" s="161" t="s">
        <v>136</v>
      </c>
      <c r="H3" s="159">
        <v>3</v>
      </c>
      <c r="I3" s="160" t="s">
        <v>273</v>
      </c>
      <c r="J3" s="160">
        <v>3</v>
      </c>
      <c r="K3" s="117" t="s">
        <v>95</v>
      </c>
      <c r="L3" s="112">
        <v>1</v>
      </c>
      <c r="M3" s="116" t="s">
        <v>96</v>
      </c>
      <c r="N3" s="112">
        <v>1</v>
      </c>
      <c r="O3" s="128" t="s">
        <v>135</v>
      </c>
      <c r="P3" s="99">
        <v>3</v>
      </c>
      <c r="Q3" s="99"/>
      <c r="R3" s="119" t="s">
        <v>138</v>
      </c>
      <c r="S3" s="99">
        <v>3</v>
      </c>
      <c r="T3" s="111" t="s">
        <v>92</v>
      </c>
      <c r="U3" s="112">
        <v>1</v>
      </c>
      <c r="V3" s="133" t="s">
        <v>134</v>
      </c>
      <c r="W3" s="123"/>
      <c r="X3" s="241" t="s">
        <v>236</v>
      </c>
      <c r="Y3" s="232">
        <v>3</v>
      </c>
    </row>
    <row r="4" spans="1:25" ht="19.149999999999999" customHeight="1" x14ac:dyDescent="0.25">
      <c r="A4" s="163" t="s">
        <v>140</v>
      </c>
      <c r="B4" s="159">
        <v>3</v>
      </c>
      <c r="C4" s="133"/>
      <c r="D4" s="123"/>
      <c r="E4" s="162" t="s">
        <v>141</v>
      </c>
      <c r="F4" s="159">
        <v>3</v>
      </c>
      <c r="G4" s="161" t="s">
        <v>142</v>
      </c>
      <c r="H4" s="159">
        <v>3</v>
      </c>
      <c r="I4" s="160" t="s">
        <v>143</v>
      </c>
      <c r="J4" s="160">
        <v>3</v>
      </c>
      <c r="K4" s="144" t="s">
        <v>114</v>
      </c>
      <c r="L4" s="144">
        <v>1</v>
      </c>
      <c r="M4" s="125" t="s">
        <v>101</v>
      </c>
      <c r="N4" s="112">
        <v>1</v>
      </c>
      <c r="O4" s="129" t="s">
        <v>141</v>
      </c>
      <c r="P4" s="99">
        <v>3</v>
      </c>
      <c r="Q4" s="99"/>
      <c r="R4" s="119" t="s">
        <v>144</v>
      </c>
      <c r="S4" s="99">
        <v>3</v>
      </c>
      <c r="T4" s="130" t="s">
        <v>102</v>
      </c>
      <c r="U4" s="112">
        <v>1</v>
      </c>
      <c r="V4" s="133"/>
      <c r="W4" s="123"/>
      <c r="X4" s="241" t="s">
        <v>149</v>
      </c>
      <c r="Y4" s="232">
        <v>3</v>
      </c>
    </row>
    <row r="5" spans="1:25" ht="14.45" customHeight="1" x14ac:dyDescent="0.25">
      <c r="A5" s="163" t="s">
        <v>146</v>
      </c>
      <c r="B5" s="159">
        <v>3</v>
      </c>
      <c r="C5" s="133" t="s">
        <v>147</v>
      </c>
      <c r="D5" s="123"/>
      <c r="F5" s="134"/>
      <c r="G5" s="158" t="s">
        <v>148</v>
      </c>
      <c r="H5" s="164">
        <v>3</v>
      </c>
      <c r="I5" s="160" t="s">
        <v>149</v>
      </c>
      <c r="J5" s="160">
        <v>3</v>
      </c>
      <c r="K5" s="137"/>
      <c r="L5" s="137"/>
      <c r="M5" s="135" t="s">
        <v>103</v>
      </c>
      <c r="N5" s="112">
        <v>1</v>
      </c>
      <c r="P5" s="139"/>
      <c r="Q5" s="139"/>
      <c r="R5" s="128" t="s">
        <v>148</v>
      </c>
      <c r="S5" s="139">
        <v>3</v>
      </c>
      <c r="T5" s="131"/>
      <c r="U5" s="132"/>
      <c r="V5" s="133" t="s">
        <v>147</v>
      </c>
      <c r="W5" s="123"/>
      <c r="X5" s="241" t="s">
        <v>240</v>
      </c>
      <c r="Y5" s="232">
        <v>3</v>
      </c>
    </row>
    <row r="6" spans="1:25" ht="14.45" customHeight="1" x14ac:dyDescent="0.25">
      <c r="A6" s="156"/>
      <c r="B6" s="94"/>
      <c r="C6" s="133" t="s">
        <v>151</v>
      </c>
      <c r="D6" s="123"/>
      <c r="F6" s="134"/>
      <c r="G6" s="158" t="s">
        <v>152</v>
      </c>
      <c r="H6" s="159">
        <v>3</v>
      </c>
      <c r="I6" s="160" t="s">
        <v>272</v>
      </c>
      <c r="J6" s="160">
        <v>3</v>
      </c>
      <c r="K6" s="137"/>
      <c r="L6" s="137"/>
      <c r="M6" s="140" t="s">
        <v>97</v>
      </c>
      <c r="N6" s="112">
        <v>1</v>
      </c>
      <c r="P6" s="139"/>
      <c r="Q6" s="139"/>
      <c r="R6" s="128" t="s">
        <v>155</v>
      </c>
      <c r="S6" s="99">
        <v>3</v>
      </c>
      <c r="T6" s="131"/>
      <c r="U6" s="132"/>
      <c r="V6" s="133" t="s">
        <v>151</v>
      </c>
      <c r="W6" s="123"/>
      <c r="X6" s="241" t="s">
        <v>188</v>
      </c>
      <c r="Y6" s="232">
        <v>3</v>
      </c>
    </row>
    <row r="7" spans="1:25" ht="15" customHeight="1" x14ac:dyDescent="0.25">
      <c r="A7" s="156"/>
      <c r="B7" s="94"/>
      <c r="C7" s="133" t="s">
        <v>156</v>
      </c>
      <c r="D7" s="123"/>
      <c r="F7" s="106"/>
      <c r="G7" s="158" t="s">
        <v>157</v>
      </c>
      <c r="H7" s="159">
        <v>3</v>
      </c>
      <c r="I7" s="160" t="s">
        <v>158</v>
      </c>
      <c r="J7" s="160">
        <v>3</v>
      </c>
      <c r="K7" s="144" t="s">
        <v>107</v>
      </c>
      <c r="L7" s="144">
        <v>2</v>
      </c>
      <c r="M7" s="144" t="s">
        <v>108</v>
      </c>
      <c r="N7" s="142">
        <v>2</v>
      </c>
      <c r="P7" s="109"/>
      <c r="Q7" s="109"/>
      <c r="R7" s="128" t="s">
        <v>160</v>
      </c>
      <c r="S7" s="99">
        <v>3</v>
      </c>
      <c r="T7" s="143" t="s">
        <v>109</v>
      </c>
      <c r="U7" s="142">
        <v>2</v>
      </c>
      <c r="V7" s="133" t="s">
        <v>156</v>
      </c>
      <c r="W7" s="123"/>
      <c r="X7" s="241" t="s">
        <v>244</v>
      </c>
      <c r="Y7" s="232">
        <v>3</v>
      </c>
    </row>
    <row r="8" spans="1:25" ht="15" customHeight="1" thickBot="1" x14ac:dyDescent="0.25">
      <c r="A8" s="156"/>
      <c r="B8" s="94"/>
      <c r="C8" s="133"/>
      <c r="D8" s="123"/>
      <c r="F8" s="134"/>
      <c r="G8" s="161" t="s">
        <v>161</v>
      </c>
      <c r="H8" s="159">
        <v>3</v>
      </c>
      <c r="I8" s="160" t="s">
        <v>162</v>
      </c>
      <c r="J8" s="160">
        <v>3</v>
      </c>
      <c r="M8" s="147" t="s">
        <v>115</v>
      </c>
      <c r="N8" s="142">
        <v>2</v>
      </c>
      <c r="P8" s="139"/>
      <c r="Q8" s="139"/>
      <c r="R8" s="119" t="s">
        <v>161</v>
      </c>
      <c r="S8" s="99">
        <v>3</v>
      </c>
      <c r="T8" s="146" t="s">
        <v>112</v>
      </c>
      <c r="U8" s="142">
        <v>2</v>
      </c>
      <c r="V8" s="133"/>
      <c r="W8" s="123"/>
      <c r="X8" s="241" t="s">
        <v>245</v>
      </c>
      <c r="Y8" s="232">
        <v>3</v>
      </c>
    </row>
    <row r="9" spans="1:25" ht="16.5" customHeight="1" x14ac:dyDescent="0.25">
      <c r="A9" s="156"/>
      <c r="B9" s="94"/>
      <c r="C9" s="133"/>
      <c r="D9" s="123"/>
      <c r="F9" s="134"/>
      <c r="G9" s="161" t="s">
        <v>164</v>
      </c>
      <c r="H9" s="159">
        <v>3</v>
      </c>
      <c r="I9" s="270" t="s">
        <v>165</v>
      </c>
      <c r="J9" s="94">
        <v>3</v>
      </c>
      <c r="K9" s="152"/>
      <c r="L9" s="127"/>
      <c r="M9" s="144" t="s">
        <v>120</v>
      </c>
      <c r="N9" s="142">
        <v>2</v>
      </c>
      <c r="P9" s="139"/>
      <c r="Q9" s="166"/>
      <c r="R9" s="167"/>
      <c r="S9" s="139"/>
      <c r="T9" s="149" t="s">
        <v>101</v>
      </c>
      <c r="U9" s="142" t="s">
        <v>117</v>
      </c>
      <c r="V9" s="133"/>
      <c r="W9" s="123"/>
    </row>
    <row r="10" spans="1:25" ht="16.149999999999999" customHeight="1" x14ac:dyDescent="0.25">
      <c r="A10" s="156"/>
      <c r="B10" s="94"/>
      <c r="C10" s="133"/>
      <c r="D10" s="123"/>
      <c r="F10" s="134"/>
      <c r="G10" s="161" t="s">
        <v>166</v>
      </c>
      <c r="H10" s="159">
        <v>3</v>
      </c>
      <c r="I10" s="168"/>
      <c r="J10" s="169"/>
      <c r="K10" s="170"/>
      <c r="L10" s="171"/>
      <c r="M10" s="144" t="s">
        <v>123</v>
      </c>
      <c r="N10" s="142">
        <v>2</v>
      </c>
      <c r="P10" s="139"/>
      <c r="Q10" s="166"/>
      <c r="R10" s="167"/>
      <c r="S10" s="139"/>
      <c r="T10" s="156"/>
      <c r="U10" s="94"/>
      <c r="V10" s="133"/>
      <c r="W10" s="123"/>
    </row>
    <row r="11" spans="1:25" ht="15" customHeight="1" x14ac:dyDescent="0.25">
      <c r="A11" s="156"/>
      <c r="B11" s="94"/>
      <c r="C11" s="133"/>
      <c r="D11" s="123"/>
      <c r="F11" s="120"/>
      <c r="G11" s="161" t="s">
        <v>167</v>
      </c>
      <c r="H11" s="159">
        <v>3</v>
      </c>
      <c r="I11" s="172"/>
      <c r="J11" s="173"/>
      <c r="K11" s="151"/>
      <c r="L11" s="173"/>
      <c r="M11" s="144" t="s">
        <v>112</v>
      </c>
      <c r="N11" s="142">
        <v>2</v>
      </c>
      <c r="P11" s="139"/>
      <c r="Q11" s="166"/>
      <c r="S11" s="139"/>
      <c r="T11" s="156"/>
      <c r="U11" s="94"/>
      <c r="V11" s="133"/>
      <c r="W11" s="123"/>
    </row>
    <row r="12" spans="1:25" ht="28.5" customHeight="1" x14ac:dyDescent="0.25">
      <c r="A12" s="174" t="s">
        <v>168</v>
      </c>
      <c r="B12" s="175">
        <v>4</v>
      </c>
      <c r="C12" s="176" t="s">
        <v>78</v>
      </c>
      <c r="D12" s="123"/>
      <c r="E12" s="177" t="s">
        <v>169</v>
      </c>
      <c r="F12" s="175">
        <v>4</v>
      </c>
      <c r="G12" s="178" t="s">
        <v>170</v>
      </c>
      <c r="H12" s="175">
        <v>4</v>
      </c>
      <c r="I12" s="179" t="s">
        <v>171</v>
      </c>
      <c r="J12" s="180">
        <v>4</v>
      </c>
      <c r="K12" s="179"/>
      <c r="L12" s="180"/>
      <c r="M12" s="143" t="s">
        <v>109</v>
      </c>
      <c r="N12" s="142">
        <v>2</v>
      </c>
      <c r="O12" s="128" t="s">
        <v>172</v>
      </c>
      <c r="P12" s="99">
        <v>4</v>
      </c>
      <c r="Q12" s="99"/>
      <c r="R12" s="128" t="s">
        <v>172</v>
      </c>
      <c r="S12" s="99">
        <v>4</v>
      </c>
      <c r="T12" s="180"/>
      <c r="U12" s="175"/>
      <c r="V12" s="176" t="s">
        <v>78</v>
      </c>
      <c r="W12" s="123"/>
      <c r="X12" s="145" t="s">
        <v>161</v>
      </c>
      <c r="Y12" s="145">
        <v>6</v>
      </c>
    </row>
    <row r="13" spans="1:25" ht="15" customHeight="1" x14ac:dyDescent="0.25">
      <c r="A13" s="181" t="s">
        <v>174</v>
      </c>
      <c r="B13" s="182">
        <v>4</v>
      </c>
      <c r="C13" s="133" t="s">
        <v>175</v>
      </c>
      <c r="D13" s="123"/>
      <c r="E13" s="180" t="s">
        <v>172</v>
      </c>
      <c r="F13" s="175">
        <v>4</v>
      </c>
      <c r="G13" s="180" t="s">
        <v>176</v>
      </c>
      <c r="H13" s="175">
        <v>4</v>
      </c>
      <c r="I13" s="179" t="s">
        <v>177</v>
      </c>
      <c r="J13" s="180" t="s">
        <v>178</v>
      </c>
      <c r="K13" s="179"/>
      <c r="L13" s="180"/>
      <c r="M13" s="143" t="s">
        <v>127</v>
      </c>
      <c r="N13" s="142">
        <v>2</v>
      </c>
      <c r="O13" s="165" t="s">
        <v>169</v>
      </c>
      <c r="P13" s="99">
        <v>4</v>
      </c>
      <c r="Q13" s="99"/>
      <c r="R13" s="165" t="s">
        <v>169</v>
      </c>
      <c r="S13" s="99">
        <v>4</v>
      </c>
      <c r="T13" s="180"/>
      <c r="U13" s="182"/>
      <c r="V13" s="133" t="s">
        <v>175</v>
      </c>
      <c r="W13" s="123"/>
      <c r="X13" s="145" t="s">
        <v>268</v>
      </c>
      <c r="Y13" s="145">
        <v>6</v>
      </c>
    </row>
    <row r="14" spans="1:25" ht="17.45" customHeight="1" x14ac:dyDescent="0.25">
      <c r="A14" s="174" t="s">
        <v>180</v>
      </c>
      <c r="B14" s="183">
        <v>4</v>
      </c>
      <c r="C14" s="133"/>
      <c r="D14" s="123"/>
      <c r="E14" s="180" t="s">
        <v>173</v>
      </c>
      <c r="F14" s="175">
        <v>4</v>
      </c>
      <c r="G14" s="334" t="s">
        <v>181</v>
      </c>
      <c r="H14" s="175">
        <v>4</v>
      </c>
      <c r="I14" s="179" t="s">
        <v>182</v>
      </c>
      <c r="J14" s="180">
        <v>4</v>
      </c>
      <c r="K14" s="179"/>
      <c r="L14" s="180"/>
      <c r="M14" s="118"/>
      <c r="N14" s="99"/>
      <c r="O14" s="128" t="s">
        <v>173</v>
      </c>
      <c r="P14" s="99">
        <v>4</v>
      </c>
      <c r="Q14" s="99"/>
      <c r="R14" s="165" t="s">
        <v>183</v>
      </c>
      <c r="S14" s="99">
        <v>4</v>
      </c>
      <c r="T14" s="177"/>
      <c r="U14" s="183"/>
      <c r="V14" s="133"/>
      <c r="W14" s="123"/>
      <c r="X14" s="205" t="s">
        <v>220</v>
      </c>
      <c r="Y14" s="145">
        <v>6</v>
      </c>
    </row>
    <row r="15" spans="1:25" ht="15" customHeight="1" x14ac:dyDescent="0.25">
      <c r="B15" s="94"/>
      <c r="C15" s="184" t="s">
        <v>185</v>
      </c>
      <c r="D15" s="185"/>
      <c r="E15" s="126"/>
      <c r="F15" s="186"/>
      <c r="G15" s="335"/>
      <c r="H15" s="186"/>
      <c r="I15" s="179" t="s">
        <v>186</v>
      </c>
      <c r="J15" s="180">
        <v>4</v>
      </c>
      <c r="K15" s="179"/>
      <c r="L15" s="180"/>
      <c r="M15" s="165"/>
      <c r="N15" s="99"/>
      <c r="O15" s="128"/>
      <c r="P15" s="99"/>
      <c r="Q15" s="187"/>
      <c r="R15" s="188" t="s">
        <v>187</v>
      </c>
      <c r="S15" s="99">
        <v>4</v>
      </c>
      <c r="U15" s="120"/>
      <c r="V15" s="184" t="s">
        <v>185</v>
      </c>
      <c r="W15" s="185"/>
      <c r="X15" s="145" t="s">
        <v>269</v>
      </c>
      <c r="Y15" s="145" t="s">
        <v>270</v>
      </c>
    </row>
    <row r="16" spans="1:25" x14ac:dyDescent="0.25">
      <c r="B16" s="127"/>
      <c r="C16" s="94"/>
      <c r="D16" s="96"/>
      <c r="E16" s="151"/>
      <c r="F16" s="189"/>
      <c r="G16" s="190"/>
      <c r="H16" s="189"/>
      <c r="I16" s="179" t="s">
        <v>188</v>
      </c>
      <c r="J16" s="180">
        <v>4</v>
      </c>
      <c r="K16" s="179"/>
      <c r="L16" s="180"/>
      <c r="M16" s="165"/>
      <c r="N16" s="99"/>
      <c r="O16" s="128"/>
      <c r="P16" s="99"/>
      <c r="Q16" s="187"/>
      <c r="R16" s="188" t="s">
        <v>189</v>
      </c>
      <c r="S16" s="99">
        <v>4</v>
      </c>
      <c r="U16" s="120"/>
      <c r="V16" s="94"/>
      <c r="W16" s="96"/>
      <c r="X16" s="145" t="s">
        <v>182</v>
      </c>
      <c r="Y16" s="145" t="s">
        <v>270</v>
      </c>
    </row>
    <row r="17" spans="1:23" x14ac:dyDescent="0.25">
      <c r="B17" s="134"/>
      <c r="C17" s="94"/>
      <c r="D17" s="96"/>
      <c r="E17" s="151"/>
      <c r="F17" s="189"/>
      <c r="G17" s="190"/>
      <c r="H17" s="189"/>
      <c r="I17" s="179" t="s">
        <v>190</v>
      </c>
      <c r="J17" s="180">
        <v>4</v>
      </c>
      <c r="K17" s="179"/>
      <c r="L17" s="180"/>
      <c r="M17" s="165"/>
      <c r="N17" s="99"/>
      <c r="O17" s="128"/>
      <c r="P17" s="99"/>
      <c r="Q17" s="187"/>
      <c r="R17" s="191" t="s">
        <v>170</v>
      </c>
      <c r="S17" s="99">
        <v>4</v>
      </c>
      <c r="U17" s="120"/>
      <c r="V17" s="94"/>
      <c r="W17" s="96"/>
    </row>
    <row r="18" spans="1:23" x14ac:dyDescent="0.25">
      <c r="B18" s="134"/>
      <c r="C18" s="94"/>
      <c r="D18" s="96"/>
      <c r="E18" s="151"/>
      <c r="F18" s="189"/>
      <c r="G18" s="172"/>
      <c r="H18" s="173"/>
      <c r="I18" s="179" t="s">
        <v>191</v>
      </c>
      <c r="J18" s="180">
        <v>4</v>
      </c>
      <c r="K18" s="179"/>
      <c r="L18" s="180"/>
      <c r="M18" s="165"/>
      <c r="N18" s="99"/>
      <c r="O18" s="128"/>
      <c r="P18" s="99"/>
      <c r="Q18" s="192"/>
      <c r="R18" s="193" t="s">
        <v>176</v>
      </c>
      <c r="S18" s="99">
        <v>4</v>
      </c>
      <c r="U18" s="120"/>
      <c r="V18" s="94"/>
      <c r="W18" s="96"/>
    </row>
    <row r="19" spans="1:23" x14ac:dyDescent="0.25">
      <c r="B19" s="120"/>
      <c r="C19" s="120"/>
      <c r="D19" s="120"/>
      <c r="F19" s="120"/>
      <c r="H19" s="120"/>
      <c r="I19" s="120"/>
      <c r="O19" s="128" t="s">
        <v>222</v>
      </c>
      <c r="P19" s="99">
        <v>6</v>
      </c>
      <c r="Q19" s="166"/>
      <c r="S19" s="138"/>
      <c r="U19" s="120"/>
      <c r="V19" s="120"/>
      <c r="W19" s="120"/>
    </row>
    <row r="20" spans="1:23" x14ac:dyDescent="0.25">
      <c r="I20" s="120"/>
    </row>
    <row r="21" spans="1:23" x14ac:dyDescent="0.25">
      <c r="I21" s="120"/>
      <c r="M21" s="207"/>
    </row>
    <row r="22" spans="1:23" x14ac:dyDescent="0.25">
      <c r="I22" s="120"/>
    </row>
    <row r="23" spans="1:23" s="110" customFormat="1" x14ac:dyDescent="0.25">
      <c r="A23" s="120"/>
      <c r="E23" s="120"/>
      <c r="G23" s="120"/>
      <c r="I23" s="120"/>
      <c r="M23" s="138"/>
      <c r="N23" s="157"/>
      <c r="O23" s="138"/>
      <c r="P23" s="157"/>
      <c r="Q23" s="157"/>
      <c r="R23" s="138"/>
      <c r="S23" s="157"/>
      <c r="T23" s="120"/>
    </row>
    <row r="24" spans="1:23" s="110" customFormat="1" ht="14.45" customHeight="1" x14ac:dyDescent="0.25">
      <c r="A24" s="120"/>
      <c r="E24" s="120"/>
      <c r="G24" s="120"/>
      <c r="I24" s="120"/>
      <c r="M24" s="138"/>
      <c r="N24" s="157"/>
      <c r="O24" s="138"/>
      <c r="P24" s="157"/>
      <c r="Q24" s="157"/>
      <c r="R24" s="138"/>
      <c r="S24" s="157"/>
      <c r="T24" s="120"/>
    </row>
    <row r="25" spans="1:23" s="110" customFormat="1" ht="14.45" customHeight="1" x14ac:dyDescent="0.25">
      <c r="A25" s="120"/>
      <c r="E25" s="120"/>
      <c r="G25" s="120"/>
      <c r="I25" s="120"/>
      <c r="M25" s="207"/>
      <c r="N25" s="157"/>
      <c r="O25" s="138"/>
      <c r="P25" s="157"/>
      <c r="Q25" s="157"/>
      <c r="R25" s="138"/>
      <c r="S25" s="157"/>
      <c r="T25" s="120"/>
    </row>
    <row r="26" spans="1:23" s="110" customFormat="1" ht="15" customHeight="1" x14ac:dyDescent="0.25">
      <c r="A26" s="120"/>
      <c r="E26" s="120"/>
      <c r="G26" s="120"/>
      <c r="I26" s="120"/>
      <c r="M26" s="207"/>
      <c r="N26" s="157"/>
      <c r="O26" s="138"/>
      <c r="P26" s="157"/>
      <c r="Q26" s="157"/>
      <c r="R26" s="138"/>
      <c r="S26" s="157"/>
      <c r="T26" s="120"/>
    </row>
    <row r="27" spans="1:23" s="110" customFormat="1" ht="14.45" customHeight="1" x14ac:dyDescent="0.25">
      <c r="A27" s="120"/>
      <c r="E27" s="120"/>
      <c r="G27" s="120"/>
      <c r="I27" s="120"/>
      <c r="M27" s="207"/>
      <c r="N27" s="157"/>
      <c r="O27" s="138"/>
      <c r="P27" s="157"/>
      <c r="Q27" s="157"/>
      <c r="R27" s="138"/>
      <c r="S27" s="157"/>
      <c r="T27" s="120"/>
    </row>
    <row r="28" spans="1:23" s="110" customFormat="1" ht="15" customHeight="1" x14ac:dyDescent="0.25">
      <c r="A28" s="120"/>
      <c r="E28" s="120"/>
      <c r="G28" s="120"/>
      <c r="I28" s="120"/>
      <c r="M28" s="207"/>
      <c r="N28" s="157"/>
      <c r="O28" s="138"/>
      <c r="P28" s="157"/>
      <c r="Q28" s="157"/>
      <c r="R28" s="138"/>
      <c r="S28" s="157"/>
      <c r="T28" s="120"/>
    </row>
    <row r="29" spans="1:23" s="110" customFormat="1" x14ac:dyDescent="0.25">
      <c r="A29" s="145"/>
      <c r="E29" s="120"/>
      <c r="G29" s="120"/>
      <c r="I29" s="120"/>
      <c r="M29" s="207"/>
      <c r="N29" s="157"/>
      <c r="O29" s="138"/>
      <c r="P29" s="157"/>
      <c r="Q29" s="157"/>
      <c r="R29" s="138"/>
      <c r="S29" s="157"/>
      <c r="T29" s="120"/>
    </row>
    <row r="30" spans="1:23" s="110" customFormat="1" x14ac:dyDescent="0.25">
      <c r="A30" s="145"/>
      <c r="E30" s="120"/>
      <c r="G30" s="120"/>
      <c r="I30" s="151"/>
      <c r="M30" s="138"/>
      <c r="N30" s="157"/>
      <c r="O30" s="138"/>
      <c r="P30" s="157"/>
      <c r="Q30" s="157"/>
      <c r="R30" s="138"/>
      <c r="S30" s="157"/>
      <c r="T30" s="120"/>
    </row>
    <row r="31" spans="1:23" s="110" customFormat="1" x14ac:dyDescent="0.25">
      <c r="A31" s="145"/>
      <c r="E31" s="120"/>
      <c r="G31" s="120"/>
      <c r="I31" s="151"/>
      <c r="M31" s="138"/>
      <c r="N31" s="157"/>
      <c r="O31" s="138"/>
      <c r="P31" s="157"/>
      <c r="Q31" s="157"/>
      <c r="R31" s="138"/>
      <c r="S31" s="157"/>
      <c r="T31" s="120"/>
    </row>
    <row r="32" spans="1:23" s="110" customFormat="1" x14ac:dyDescent="0.25">
      <c r="A32" s="145" t="s">
        <v>270</v>
      </c>
      <c r="E32" s="120"/>
      <c r="G32" s="120"/>
      <c r="I32" s="151"/>
      <c r="M32" s="138"/>
      <c r="N32" s="157"/>
      <c r="O32" s="138"/>
      <c r="P32" s="157"/>
      <c r="Q32" s="157"/>
      <c r="R32" s="138"/>
      <c r="S32" s="157"/>
      <c r="T32" s="120"/>
    </row>
    <row r="33" spans="1:20" s="110" customFormat="1" x14ac:dyDescent="0.25">
      <c r="A33" s="145" t="s">
        <v>270</v>
      </c>
      <c r="E33" s="120"/>
      <c r="G33" s="120"/>
      <c r="I33" s="151"/>
      <c r="M33" s="138"/>
      <c r="N33" s="157"/>
      <c r="O33" s="138"/>
      <c r="P33" s="157"/>
      <c r="Q33" s="157"/>
      <c r="R33" s="138"/>
      <c r="S33" s="157"/>
      <c r="T33" s="120"/>
    </row>
    <row r="34" spans="1:20" s="110" customFormat="1" x14ac:dyDescent="0.25">
      <c r="A34" s="120"/>
      <c r="E34" s="120"/>
      <c r="G34" s="120"/>
      <c r="I34" s="151"/>
      <c r="M34" s="138"/>
      <c r="N34" s="157"/>
      <c r="O34" s="138"/>
      <c r="P34" s="157"/>
      <c r="Q34" s="157"/>
      <c r="R34" s="138"/>
      <c r="S34" s="157"/>
      <c r="T34" s="120"/>
    </row>
    <row r="35" spans="1:20" s="110" customFormat="1" x14ac:dyDescent="0.25">
      <c r="A35" s="120"/>
      <c r="E35" s="120"/>
      <c r="G35" s="120"/>
      <c r="I35" s="151"/>
      <c r="M35" s="138"/>
      <c r="N35" s="157"/>
      <c r="O35" s="138"/>
      <c r="P35" s="157"/>
      <c r="Q35" s="157"/>
      <c r="R35" s="138"/>
      <c r="S35" s="157"/>
      <c r="T35" s="120"/>
    </row>
    <row r="36" spans="1:20" s="110" customFormat="1" x14ac:dyDescent="0.25">
      <c r="A36" s="120"/>
      <c r="E36" s="120"/>
      <c r="G36" s="120"/>
      <c r="I36" s="151"/>
      <c r="M36" s="138"/>
      <c r="N36" s="157"/>
      <c r="O36" s="138"/>
      <c r="P36" s="157"/>
      <c r="Q36" s="157"/>
      <c r="R36" s="138"/>
      <c r="S36" s="157"/>
      <c r="T36" s="120"/>
    </row>
    <row r="37" spans="1:20" s="110" customFormat="1" x14ac:dyDescent="0.25">
      <c r="A37" s="120"/>
      <c r="E37" s="120"/>
      <c r="G37" s="120"/>
      <c r="I37" s="151"/>
      <c r="M37" s="138"/>
      <c r="N37" s="157"/>
      <c r="O37" s="138"/>
      <c r="P37" s="157"/>
      <c r="Q37" s="157"/>
      <c r="R37" s="138"/>
      <c r="S37" s="157"/>
      <c r="T37" s="120"/>
    </row>
    <row r="38" spans="1:20" s="110" customFormat="1" x14ac:dyDescent="0.25">
      <c r="A38" s="120"/>
      <c r="E38" s="120"/>
      <c r="G38" s="120"/>
      <c r="I38" s="151"/>
      <c r="M38" s="138"/>
      <c r="N38" s="157"/>
      <c r="O38" s="138"/>
      <c r="P38" s="157"/>
      <c r="Q38" s="157"/>
      <c r="R38" s="138"/>
      <c r="S38" s="157"/>
      <c r="T38" s="120"/>
    </row>
    <row r="39" spans="1:20" s="110" customFormat="1" x14ac:dyDescent="0.25">
      <c r="A39" s="120"/>
      <c r="E39" s="120"/>
      <c r="G39" s="120"/>
      <c r="I39" s="151"/>
      <c r="M39" s="138"/>
      <c r="N39" s="157"/>
      <c r="O39" s="138"/>
      <c r="P39" s="157"/>
      <c r="Q39" s="157"/>
      <c r="R39" s="138"/>
      <c r="S39" s="157"/>
      <c r="T39" s="120"/>
    </row>
    <row r="40" spans="1:20" s="110" customFormat="1" x14ac:dyDescent="0.25">
      <c r="A40" s="120"/>
      <c r="E40" s="120"/>
      <c r="G40" s="120"/>
      <c r="I40" s="151"/>
      <c r="M40" s="138"/>
      <c r="N40" s="157"/>
      <c r="O40" s="138"/>
      <c r="P40" s="157"/>
      <c r="Q40" s="157"/>
      <c r="R40" s="138"/>
      <c r="S40" s="157"/>
      <c r="T40" s="120"/>
    </row>
    <row r="41" spans="1:20" s="110" customFormat="1" x14ac:dyDescent="0.25">
      <c r="A41" s="120"/>
      <c r="E41" s="120"/>
      <c r="G41" s="120"/>
      <c r="I41" s="151"/>
      <c r="M41" s="138"/>
      <c r="N41" s="157"/>
      <c r="O41" s="138"/>
      <c r="P41" s="157"/>
      <c r="Q41" s="157"/>
      <c r="R41" s="138"/>
      <c r="S41" s="157"/>
      <c r="T41" s="120"/>
    </row>
    <row r="42" spans="1:20" s="110" customFormat="1" x14ac:dyDescent="0.25">
      <c r="A42" s="120"/>
      <c r="E42" s="120"/>
      <c r="G42" s="120"/>
      <c r="I42" s="151"/>
      <c r="M42" s="138"/>
      <c r="N42" s="157"/>
      <c r="O42" s="138"/>
      <c r="P42" s="157"/>
      <c r="Q42" s="157"/>
      <c r="R42" s="138"/>
      <c r="S42" s="157"/>
      <c r="T42" s="120"/>
    </row>
    <row r="43" spans="1:20" s="110" customFormat="1" x14ac:dyDescent="0.25">
      <c r="A43" s="120"/>
      <c r="E43" s="120"/>
      <c r="G43" s="120"/>
      <c r="I43" s="151"/>
      <c r="M43" s="138"/>
      <c r="N43" s="157"/>
      <c r="O43" s="138"/>
      <c r="P43" s="157"/>
      <c r="Q43" s="157"/>
      <c r="R43" s="138"/>
      <c r="S43" s="157"/>
      <c r="T43" s="120"/>
    </row>
    <row r="44" spans="1:20" s="110" customFormat="1" x14ac:dyDescent="0.25">
      <c r="A44" s="120"/>
      <c r="E44" s="120"/>
      <c r="G44" s="120"/>
      <c r="I44" s="151"/>
      <c r="M44" s="138"/>
      <c r="N44" s="157"/>
      <c r="O44" s="138"/>
      <c r="P44" s="157"/>
      <c r="Q44" s="157"/>
      <c r="R44" s="138"/>
      <c r="S44" s="157"/>
      <c r="T44" s="120"/>
    </row>
    <row r="45" spans="1:20" s="110" customFormat="1" x14ac:dyDescent="0.25">
      <c r="A45" s="120"/>
      <c r="E45" s="120"/>
      <c r="G45" s="120"/>
      <c r="I45" s="151"/>
      <c r="M45" s="138"/>
      <c r="N45" s="157"/>
      <c r="O45" s="138"/>
      <c r="P45" s="157"/>
      <c r="Q45" s="157"/>
      <c r="R45" s="138"/>
      <c r="S45" s="157"/>
      <c r="T45" s="120"/>
    </row>
    <row r="46" spans="1:20" s="110" customFormat="1" x14ac:dyDescent="0.25">
      <c r="A46" s="120"/>
      <c r="E46" s="120"/>
      <c r="G46" s="120"/>
      <c r="I46" s="151"/>
      <c r="M46" s="138"/>
      <c r="N46" s="157"/>
      <c r="O46" s="138"/>
      <c r="P46" s="157"/>
      <c r="Q46" s="157"/>
      <c r="R46" s="138"/>
      <c r="S46" s="157"/>
      <c r="T46" s="120"/>
    </row>
    <row r="47" spans="1:20" s="110" customFormat="1" x14ac:dyDescent="0.25">
      <c r="A47" s="120"/>
      <c r="E47" s="120"/>
      <c r="G47" s="120"/>
      <c r="I47" s="151"/>
      <c r="M47" s="138"/>
      <c r="N47" s="157"/>
      <c r="O47" s="138"/>
      <c r="P47" s="157"/>
      <c r="Q47" s="157"/>
      <c r="R47" s="138"/>
      <c r="S47" s="157"/>
      <c r="T47" s="120"/>
    </row>
    <row r="48" spans="1:20" s="110" customFormat="1" x14ac:dyDescent="0.25">
      <c r="A48" s="120"/>
      <c r="E48" s="120"/>
      <c r="G48" s="120"/>
      <c r="I48" s="151"/>
      <c r="M48" s="138"/>
      <c r="N48" s="157"/>
      <c r="O48" s="138"/>
      <c r="P48" s="157"/>
      <c r="Q48" s="157"/>
      <c r="R48" s="138"/>
      <c r="S48" s="157"/>
      <c r="T48" s="120"/>
    </row>
    <row r="49" spans="1:20" s="110" customFormat="1" x14ac:dyDescent="0.25">
      <c r="A49" s="120"/>
      <c r="E49" s="120"/>
      <c r="G49" s="120"/>
      <c r="I49" s="151"/>
      <c r="M49" s="138"/>
      <c r="N49" s="157"/>
      <c r="O49" s="138"/>
      <c r="P49" s="157"/>
      <c r="Q49" s="157"/>
      <c r="R49" s="138"/>
      <c r="S49" s="157"/>
      <c r="T49" s="120"/>
    </row>
    <row r="50" spans="1:20" s="110" customFormat="1" x14ac:dyDescent="0.25">
      <c r="A50" s="120"/>
      <c r="E50" s="120"/>
      <c r="G50" s="120"/>
      <c r="I50" s="151"/>
      <c r="M50" s="138"/>
      <c r="N50" s="157"/>
      <c r="O50" s="138"/>
      <c r="P50" s="157"/>
      <c r="Q50" s="157"/>
      <c r="R50" s="138"/>
      <c r="S50" s="157"/>
      <c r="T50" s="120"/>
    </row>
    <row r="51" spans="1:20" s="110" customFormat="1" x14ac:dyDescent="0.25">
      <c r="A51" s="120"/>
      <c r="E51" s="120"/>
      <c r="G51" s="120"/>
      <c r="I51" s="151"/>
      <c r="M51" s="138"/>
      <c r="N51" s="157"/>
      <c r="O51" s="138"/>
      <c r="P51" s="157"/>
      <c r="Q51" s="157"/>
      <c r="R51" s="138"/>
      <c r="S51" s="157"/>
      <c r="T51" s="120"/>
    </row>
    <row r="52" spans="1:20" s="110" customFormat="1" x14ac:dyDescent="0.25">
      <c r="A52" s="120"/>
      <c r="E52" s="120"/>
      <c r="G52" s="120"/>
      <c r="I52" s="151"/>
      <c r="M52" s="138"/>
      <c r="N52" s="157"/>
      <c r="O52" s="138"/>
      <c r="P52" s="157"/>
      <c r="Q52" s="157"/>
      <c r="R52" s="138"/>
      <c r="S52" s="157"/>
      <c r="T52" s="120"/>
    </row>
    <row r="53" spans="1:20" s="110" customFormat="1" x14ac:dyDescent="0.25">
      <c r="A53" s="120"/>
      <c r="E53" s="120"/>
      <c r="G53" s="120"/>
      <c r="I53" s="151"/>
      <c r="M53" s="138"/>
      <c r="N53" s="157"/>
      <c r="O53" s="138"/>
      <c r="P53" s="157"/>
      <c r="Q53" s="157"/>
      <c r="R53" s="138"/>
      <c r="S53" s="157"/>
      <c r="T53" s="120"/>
    </row>
    <row r="54" spans="1:20" s="110" customFormat="1" x14ac:dyDescent="0.25">
      <c r="A54" s="120"/>
      <c r="E54" s="120"/>
      <c r="G54" s="120"/>
      <c r="I54" s="151"/>
      <c r="M54" s="138"/>
      <c r="N54" s="157"/>
      <c r="O54" s="138"/>
      <c r="P54" s="157"/>
      <c r="Q54" s="157"/>
      <c r="R54" s="138"/>
      <c r="S54" s="157"/>
      <c r="T54" s="120"/>
    </row>
    <row r="55" spans="1:20" s="110" customFormat="1" x14ac:dyDescent="0.25">
      <c r="A55" s="120"/>
      <c r="E55" s="120"/>
      <c r="G55" s="120"/>
      <c r="I55" s="151"/>
      <c r="M55" s="138"/>
      <c r="N55" s="157"/>
      <c r="O55" s="138"/>
      <c r="P55" s="157"/>
      <c r="Q55" s="157"/>
      <c r="R55" s="138"/>
      <c r="S55" s="157"/>
      <c r="T55" s="120"/>
    </row>
    <row r="56" spans="1:20" s="110" customFormat="1" x14ac:dyDescent="0.25">
      <c r="A56" s="120"/>
      <c r="E56" s="120"/>
      <c r="G56" s="120"/>
      <c r="I56" s="151"/>
      <c r="M56" s="138"/>
      <c r="N56" s="157"/>
      <c r="O56" s="138"/>
      <c r="P56" s="157"/>
      <c r="Q56" s="157"/>
      <c r="R56" s="138"/>
      <c r="S56" s="157"/>
      <c r="T56" s="120"/>
    </row>
    <row r="57" spans="1:20" s="110" customFormat="1" x14ac:dyDescent="0.25">
      <c r="A57" s="120"/>
      <c r="E57" s="120"/>
      <c r="G57" s="120"/>
      <c r="I57" s="151"/>
      <c r="M57" s="138"/>
      <c r="N57" s="157"/>
      <c r="O57" s="138"/>
      <c r="P57" s="157"/>
      <c r="Q57" s="157"/>
      <c r="R57" s="138"/>
      <c r="S57" s="157"/>
      <c r="T57" s="120"/>
    </row>
    <row r="58" spans="1:20" s="110" customFormat="1" x14ac:dyDescent="0.25">
      <c r="A58" s="120"/>
      <c r="E58" s="120"/>
      <c r="G58" s="120"/>
      <c r="I58" s="151"/>
      <c r="M58" s="138"/>
      <c r="N58" s="157"/>
      <c r="O58" s="138"/>
      <c r="P58" s="157"/>
      <c r="Q58" s="157"/>
      <c r="R58" s="138"/>
      <c r="S58" s="157"/>
      <c r="T58" s="120"/>
    </row>
    <row r="59" spans="1:20" s="110" customFormat="1" x14ac:dyDescent="0.25">
      <c r="A59" s="120"/>
      <c r="E59" s="120"/>
      <c r="G59" s="120"/>
      <c r="I59" s="151"/>
      <c r="M59" s="138"/>
      <c r="N59" s="157"/>
      <c r="O59" s="138"/>
      <c r="P59" s="157"/>
      <c r="Q59" s="157"/>
      <c r="R59" s="138"/>
      <c r="S59" s="157"/>
      <c r="T59" s="120"/>
    </row>
    <row r="60" spans="1:20" s="110" customFormat="1" x14ac:dyDescent="0.25">
      <c r="A60" s="120"/>
      <c r="E60" s="120"/>
      <c r="G60" s="120"/>
      <c r="I60" s="151"/>
      <c r="M60" s="138"/>
      <c r="N60" s="157"/>
      <c r="O60" s="138"/>
      <c r="P60" s="157"/>
      <c r="Q60" s="157"/>
      <c r="R60" s="138"/>
      <c r="S60" s="157"/>
      <c r="T60" s="120"/>
    </row>
    <row r="61" spans="1:20" s="110" customFormat="1" x14ac:dyDescent="0.25">
      <c r="A61" s="120"/>
      <c r="E61" s="120"/>
      <c r="G61" s="120"/>
      <c r="I61" s="151"/>
      <c r="M61" s="138"/>
      <c r="N61" s="157"/>
      <c r="O61" s="138"/>
      <c r="P61" s="157"/>
      <c r="Q61" s="157"/>
      <c r="R61" s="138"/>
      <c r="S61" s="157"/>
      <c r="T61" s="120"/>
    </row>
    <row r="62" spans="1:20" s="110" customFormat="1" x14ac:dyDescent="0.25">
      <c r="A62" s="120"/>
      <c r="E62" s="120"/>
      <c r="G62" s="120"/>
      <c r="I62" s="151"/>
      <c r="M62" s="138"/>
      <c r="N62" s="157"/>
      <c r="O62" s="138"/>
      <c r="P62" s="157"/>
      <c r="Q62" s="157"/>
      <c r="R62" s="138"/>
      <c r="S62" s="157"/>
      <c r="T62" s="120"/>
    </row>
    <row r="63" spans="1:20" s="110" customFormat="1" x14ac:dyDescent="0.25">
      <c r="A63" s="120"/>
      <c r="E63" s="120"/>
      <c r="G63" s="120"/>
      <c r="I63" s="151"/>
      <c r="M63" s="138"/>
      <c r="N63" s="157"/>
      <c r="O63" s="138"/>
      <c r="P63" s="157"/>
      <c r="Q63" s="157"/>
      <c r="R63" s="138"/>
      <c r="S63" s="157"/>
      <c r="T63" s="120"/>
    </row>
    <row r="64" spans="1:20" s="110" customFormat="1" x14ac:dyDescent="0.25">
      <c r="A64" s="120"/>
      <c r="E64" s="120"/>
      <c r="G64" s="120"/>
      <c r="I64" s="151"/>
      <c r="M64" s="138"/>
      <c r="N64" s="157"/>
      <c r="O64" s="138"/>
      <c r="P64" s="157"/>
      <c r="Q64" s="157"/>
      <c r="R64" s="138"/>
      <c r="S64" s="157"/>
      <c r="T64" s="120"/>
    </row>
    <row r="65" spans="1:20" s="110" customFormat="1" x14ac:dyDescent="0.25">
      <c r="A65" s="120"/>
      <c r="E65" s="120"/>
      <c r="G65" s="120"/>
      <c r="I65" s="151"/>
      <c r="M65" s="138"/>
      <c r="N65" s="157"/>
      <c r="O65" s="138"/>
      <c r="P65" s="157"/>
      <c r="Q65" s="157"/>
      <c r="R65" s="138"/>
      <c r="S65" s="157"/>
      <c r="T65" s="120"/>
    </row>
    <row r="66" spans="1:20" s="110" customFormat="1" x14ac:dyDescent="0.25">
      <c r="A66" s="120"/>
      <c r="E66" s="120"/>
      <c r="G66" s="120"/>
      <c r="I66" s="151"/>
      <c r="M66" s="138"/>
      <c r="N66" s="157"/>
      <c r="O66" s="138"/>
      <c r="P66" s="157"/>
      <c r="Q66" s="157"/>
      <c r="R66" s="138"/>
      <c r="S66" s="157"/>
      <c r="T66" s="120"/>
    </row>
    <row r="67" spans="1:20" s="110" customFormat="1" x14ac:dyDescent="0.25">
      <c r="A67" s="120"/>
      <c r="E67" s="120"/>
      <c r="G67" s="120"/>
      <c r="I67" s="151"/>
      <c r="M67" s="138"/>
      <c r="N67" s="157"/>
      <c r="O67" s="138"/>
      <c r="P67" s="157"/>
      <c r="Q67" s="157"/>
      <c r="R67" s="138"/>
      <c r="S67" s="157"/>
      <c r="T67" s="120"/>
    </row>
    <row r="68" spans="1:20" s="110" customFormat="1" x14ac:dyDescent="0.25">
      <c r="A68" s="120"/>
      <c r="E68" s="120"/>
      <c r="G68" s="120"/>
      <c r="I68" s="151"/>
      <c r="M68" s="138"/>
      <c r="N68" s="157"/>
      <c r="O68" s="138"/>
      <c r="P68" s="157"/>
      <c r="Q68" s="157"/>
      <c r="R68" s="138"/>
      <c r="S68" s="157"/>
      <c r="T68" s="120"/>
    </row>
    <row r="69" spans="1:20" s="110" customFormat="1" x14ac:dyDescent="0.25">
      <c r="A69" s="120"/>
      <c r="E69" s="120"/>
      <c r="G69" s="120"/>
      <c r="I69" s="151"/>
      <c r="M69" s="138"/>
      <c r="N69" s="157"/>
      <c r="O69" s="138"/>
      <c r="P69" s="157"/>
      <c r="Q69" s="157"/>
      <c r="R69" s="138"/>
      <c r="S69" s="157"/>
      <c r="T69" s="120"/>
    </row>
    <row r="70" spans="1:20" s="110" customFormat="1" x14ac:dyDescent="0.25">
      <c r="A70" s="120"/>
      <c r="E70" s="120"/>
      <c r="G70" s="120"/>
      <c r="I70" s="151"/>
      <c r="M70" s="138"/>
      <c r="N70" s="157"/>
      <c r="O70" s="138"/>
      <c r="P70" s="157"/>
      <c r="Q70" s="157"/>
      <c r="R70" s="138"/>
      <c r="S70" s="157"/>
      <c r="T70" s="120"/>
    </row>
    <row r="71" spans="1:20" s="110" customFormat="1" x14ac:dyDescent="0.25">
      <c r="A71" s="120"/>
      <c r="E71" s="120"/>
      <c r="G71" s="120"/>
      <c r="I71" s="151"/>
      <c r="M71" s="138"/>
      <c r="N71" s="157"/>
      <c r="O71" s="138"/>
      <c r="P71" s="157"/>
      <c r="Q71" s="157"/>
      <c r="R71" s="138"/>
      <c r="S71" s="157"/>
      <c r="T71" s="120"/>
    </row>
    <row r="72" spans="1:20" s="110" customFormat="1" x14ac:dyDescent="0.25">
      <c r="A72" s="120"/>
      <c r="E72" s="120"/>
      <c r="G72" s="120"/>
      <c r="I72" s="151"/>
      <c r="M72" s="138"/>
      <c r="N72" s="157"/>
      <c r="O72" s="138"/>
      <c r="P72" s="157"/>
      <c r="Q72" s="157"/>
      <c r="R72" s="138"/>
      <c r="S72" s="157"/>
      <c r="T72" s="120"/>
    </row>
    <row r="73" spans="1:20" s="110" customFormat="1" x14ac:dyDescent="0.25">
      <c r="A73" s="120"/>
      <c r="E73" s="120"/>
      <c r="G73" s="120"/>
      <c r="I73" s="151"/>
      <c r="M73" s="138"/>
      <c r="N73" s="157"/>
      <c r="O73" s="138"/>
      <c r="P73" s="157"/>
      <c r="Q73" s="157"/>
      <c r="R73" s="138"/>
      <c r="S73" s="157"/>
      <c r="T73" s="120"/>
    </row>
    <row r="74" spans="1:20" s="110" customFormat="1" x14ac:dyDescent="0.25">
      <c r="A74" s="120"/>
      <c r="E74" s="120"/>
      <c r="G74" s="120"/>
      <c r="I74" s="151"/>
      <c r="M74" s="138"/>
      <c r="N74" s="157"/>
      <c r="O74" s="138"/>
      <c r="P74" s="157"/>
      <c r="Q74" s="157"/>
      <c r="R74" s="138"/>
      <c r="S74" s="157"/>
      <c r="T74" s="120"/>
    </row>
    <row r="75" spans="1:20" s="110" customFormat="1" x14ac:dyDescent="0.25">
      <c r="A75" s="120"/>
      <c r="E75" s="120"/>
      <c r="G75" s="120"/>
      <c r="I75" s="151"/>
      <c r="M75" s="138"/>
      <c r="N75" s="157"/>
      <c r="O75" s="138"/>
      <c r="P75" s="157"/>
      <c r="Q75" s="157"/>
      <c r="R75" s="138"/>
      <c r="S75" s="157"/>
      <c r="T75" s="120"/>
    </row>
    <row r="76" spans="1:20" s="110" customFormat="1" x14ac:dyDescent="0.25">
      <c r="A76" s="120"/>
      <c r="E76" s="120"/>
      <c r="G76" s="120"/>
      <c r="I76" s="151"/>
      <c r="M76" s="138"/>
      <c r="N76" s="157"/>
      <c r="O76" s="138"/>
      <c r="P76" s="157"/>
      <c r="Q76" s="157"/>
      <c r="R76" s="138"/>
      <c r="S76" s="157"/>
      <c r="T76" s="120"/>
    </row>
    <row r="77" spans="1:20" s="110" customFormat="1" x14ac:dyDescent="0.25">
      <c r="A77" s="120"/>
      <c r="E77" s="120"/>
      <c r="G77" s="120"/>
      <c r="I77" s="151"/>
      <c r="M77" s="138"/>
      <c r="N77" s="157"/>
      <c r="O77" s="138"/>
      <c r="P77" s="157"/>
      <c r="Q77" s="157"/>
      <c r="R77" s="138"/>
      <c r="S77" s="157"/>
      <c r="T77" s="120"/>
    </row>
    <row r="78" spans="1:20" s="110" customFormat="1" x14ac:dyDescent="0.25">
      <c r="A78" s="120"/>
      <c r="E78" s="120"/>
      <c r="G78" s="120"/>
      <c r="I78" s="151"/>
      <c r="M78" s="138"/>
      <c r="N78" s="157"/>
      <c r="O78" s="138"/>
      <c r="P78" s="157"/>
      <c r="Q78" s="157"/>
      <c r="R78" s="138"/>
      <c r="S78" s="157"/>
      <c r="T78" s="120"/>
    </row>
    <row r="79" spans="1:20" s="110" customFormat="1" x14ac:dyDescent="0.25">
      <c r="A79" s="120"/>
      <c r="E79" s="120"/>
      <c r="G79" s="120"/>
      <c r="I79" s="151"/>
      <c r="M79" s="138"/>
      <c r="N79" s="157"/>
      <c r="O79" s="138"/>
      <c r="P79" s="157"/>
      <c r="Q79" s="157"/>
      <c r="R79" s="138"/>
      <c r="S79" s="157"/>
      <c r="T79" s="120"/>
    </row>
    <row r="80" spans="1:20" s="110" customFormat="1" x14ac:dyDescent="0.25">
      <c r="A80" s="120"/>
      <c r="E80" s="120"/>
      <c r="G80" s="120"/>
      <c r="I80" s="151"/>
      <c r="M80" s="138"/>
      <c r="N80" s="157"/>
      <c r="O80" s="138"/>
      <c r="P80" s="157"/>
      <c r="Q80" s="157"/>
      <c r="R80" s="138"/>
      <c r="S80" s="157"/>
      <c r="T80" s="120"/>
    </row>
    <row r="81" spans="1:20" s="110" customFormat="1" x14ac:dyDescent="0.25">
      <c r="A81" s="120"/>
      <c r="E81" s="120"/>
      <c r="G81" s="120"/>
      <c r="I81" s="151"/>
      <c r="M81" s="138"/>
      <c r="N81" s="157"/>
      <c r="O81" s="138"/>
      <c r="P81" s="157"/>
      <c r="Q81" s="157"/>
      <c r="R81" s="138"/>
      <c r="S81" s="157"/>
      <c r="T81" s="120"/>
    </row>
    <row r="82" spans="1:20" s="110" customFormat="1" x14ac:dyDescent="0.25">
      <c r="A82" s="120"/>
      <c r="E82" s="120"/>
      <c r="G82" s="120"/>
      <c r="I82" s="151"/>
      <c r="M82" s="138"/>
      <c r="N82" s="157"/>
      <c r="O82" s="138"/>
      <c r="P82" s="157"/>
      <c r="Q82" s="157"/>
      <c r="R82" s="138"/>
      <c r="S82" s="157"/>
      <c r="T82" s="120"/>
    </row>
    <row r="83" spans="1:20" s="110" customFormat="1" x14ac:dyDescent="0.25">
      <c r="A83" s="120"/>
      <c r="E83" s="120"/>
      <c r="G83" s="120"/>
      <c r="I83" s="151"/>
      <c r="M83" s="138"/>
      <c r="N83" s="157"/>
      <c r="O83" s="138"/>
      <c r="P83" s="157"/>
      <c r="Q83" s="157"/>
      <c r="R83" s="138"/>
      <c r="S83" s="157"/>
      <c r="T83" s="120"/>
    </row>
    <row r="84" spans="1:20" s="110" customFormat="1" x14ac:dyDescent="0.25">
      <c r="A84" s="120"/>
      <c r="E84" s="120"/>
      <c r="G84" s="120"/>
      <c r="I84" s="151"/>
      <c r="M84" s="138"/>
      <c r="N84" s="157"/>
      <c r="O84" s="138"/>
      <c r="P84" s="157"/>
      <c r="Q84" s="157"/>
      <c r="R84" s="138"/>
      <c r="S84" s="157"/>
      <c r="T84" s="120"/>
    </row>
  </sheetData>
  <mergeCells count="2">
    <mergeCell ref="X1:Y1"/>
    <mergeCell ref="G14:G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1"/>
  <sheetViews>
    <sheetView topLeftCell="A16" workbookViewId="0">
      <selection activeCell="E40" sqref="E40"/>
    </sheetView>
  </sheetViews>
  <sheetFormatPr defaultColWidth="8.85546875" defaultRowHeight="12.75" x14ac:dyDescent="0.25"/>
  <cols>
    <col min="1" max="1" width="18" style="120" customWidth="1"/>
    <col min="2" max="2" width="2" style="110" customWidth="1"/>
    <col min="3" max="3" width="1.7109375" style="110" hidden="1" customWidth="1"/>
    <col min="4" max="4" width="2.5703125" style="110" hidden="1" customWidth="1"/>
    <col min="5" max="5" width="17.28515625" style="120" customWidth="1"/>
    <col min="6" max="6" width="2.140625" style="110" customWidth="1"/>
    <col min="7" max="7" width="19.42578125" style="120" customWidth="1"/>
    <col min="8" max="8" width="2.28515625" style="110" customWidth="1"/>
    <col min="9" max="9" width="17.7109375" style="151" customWidth="1"/>
    <col min="10" max="10" width="2.140625" style="110" customWidth="1"/>
    <col min="11" max="11" width="18.28515625" style="110" customWidth="1"/>
    <col min="12" max="12" width="2.42578125" style="110" customWidth="1"/>
    <col min="13" max="13" width="20.7109375" style="138" customWidth="1"/>
    <col min="14" max="14" width="2.7109375" style="157" customWidth="1"/>
    <col min="15" max="15" width="16.7109375" style="138" hidden="1" customWidth="1"/>
    <col min="16" max="16" width="4.140625" style="157" hidden="1" customWidth="1"/>
    <col min="17" max="17" width="1.5703125" style="157" hidden="1" customWidth="1"/>
    <col min="18" max="18" width="16.7109375" style="138" hidden="1" customWidth="1"/>
    <col min="19" max="19" width="4.140625" style="157" hidden="1" customWidth="1"/>
    <col min="20" max="20" width="20.28515625" style="120" customWidth="1"/>
    <col min="21" max="21" width="3.140625" style="110" customWidth="1"/>
    <col min="22" max="22" width="1.7109375" style="110" hidden="1" customWidth="1"/>
    <col min="23" max="23" width="2.5703125" style="110" hidden="1" customWidth="1"/>
    <col min="24" max="16384" width="8.85546875" style="120"/>
  </cols>
  <sheetData>
    <row r="1" spans="1:23" s="100" customFormat="1" x14ac:dyDescent="0.25">
      <c r="A1" s="89" t="s">
        <v>79</v>
      </c>
      <c r="B1" s="90"/>
      <c r="C1" s="91" t="s">
        <v>79</v>
      </c>
      <c r="D1" s="92"/>
      <c r="E1" s="93" t="s">
        <v>80</v>
      </c>
      <c r="F1" s="94"/>
      <c r="G1" s="89" t="s">
        <v>81</v>
      </c>
      <c r="H1" s="94"/>
      <c r="I1" s="95">
        <v>15</v>
      </c>
      <c r="J1" s="94"/>
      <c r="K1" s="96" t="s">
        <v>82</v>
      </c>
      <c r="L1" s="96"/>
      <c r="M1" s="89" t="s">
        <v>83</v>
      </c>
      <c r="N1" s="97"/>
      <c r="O1" s="98" t="s">
        <v>80</v>
      </c>
      <c r="P1" s="99"/>
      <c r="Q1" s="99"/>
      <c r="R1" s="98" t="s">
        <v>81</v>
      </c>
      <c r="S1" s="99"/>
      <c r="T1" s="93" t="s">
        <v>84</v>
      </c>
      <c r="U1" s="90"/>
      <c r="V1" s="91" t="s">
        <v>79</v>
      </c>
      <c r="W1" s="92"/>
    </row>
    <row r="2" spans="1:23" s="110" customFormat="1" x14ac:dyDescent="0.25">
      <c r="A2" s="101" t="s">
        <v>85</v>
      </c>
      <c r="B2" s="102"/>
      <c r="C2" s="103" t="s">
        <v>86</v>
      </c>
      <c r="D2" s="104"/>
      <c r="E2" s="105" t="s">
        <v>87</v>
      </c>
      <c r="F2" s="106"/>
      <c r="G2" s="101" t="s">
        <v>88</v>
      </c>
      <c r="H2" s="106"/>
      <c r="I2" s="107" t="s">
        <v>89</v>
      </c>
      <c r="J2" s="94"/>
      <c r="K2" s="107" t="s">
        <v>89</v>
      </c>
      <c r="L2" s="96"/>
      <c r="M2" s="101" t="s">
        <v>88</v>
      </c>
      <c r="N2" s="97"/>
      <c r="O2" s="108" t="s">
        <v>90</v>
      </c>
      <c r="P2" s="109"/>
      <c r="Q2" s="109"/>
      <c r="R2" s="108" t="s">
        <v>90</v>
      </c>
      <c r="S2" s="109"/>
      <c r="T2" s="101" t="s">
        <v>91</v>
      </c>
      <c r="U2" s="102"/>
      <c r="V2" s="103" t="s">
        <v>86</v>
      </c>
      <c r="W2" s="104"/>
    </row>
    <row r="3" spans="1:23" ht="30.75" customHeight="1" x14ac:dyDescent="0.25">
      <c r="A3" s="111" t="s">
        <v>92</v>
      </c>
      <c r="B3" s="112">
        <v>1</v>
      </c>
      <c r="C3" s="113" t="s">
        <v>1</v>
      </c>
      <c r="D3" s="114">
        <v>1</v>
      </c>
      <c r="E3" s="115" t="s">
        <v>93</v>
      </c>
      <c r="F3" s="112">
        <v>1</v>
      </c>
      <c r="G3" s="116" t="s">
        <v>94</v>
      </c>
      <c r="H3" s="112">
        <v>1</v>
      </c>
      <c r="I3" s="117" t="s">
        <v>95</v>
      </c>
      <c r="J3" s="112">
        <v>1</v>
      </c>
      <c r="K3" s="117" t="s">
        <v>95</v>
      </c>
      <c r="L3" s="112">
        <v>1</v>
      </c>
      <c r="M3" s="116" t="s">
        <v>96</v>
      </c>
      <c r="N3" s="112">
        <v>1</v>
      </c>
      <c r="O3" s="118" t="s">
        <v>97</v>
      </c>
      <c r="P3" s="99">
        <v>1</v>
      </c>
      <c r="Q3" s="99"/>
      <c r="R3" s="119" t="s">
        <v>94</v>
      </c>
      <c r="S3" s="99">
        <v>1</v>
      </c>
      <c r="T3" s="111" t="s">
        <v>92</v>
      </c>
      <c r="U3" s="112">
        <v>1</v>
      </c>
      <c r="V3" s="113" t="s">
        <v>1</v>
      </c>
      <c r="W3" s="114">
        <v>1</v>
      </c>
    </row>
    <row r="4" spans="1:23" x14ac:dyDescent="0.25">
      <c r="A4" s="121" t="s">
        <v>98</v>
      </c>
      <c r="B4" s="112">
        <v>1</v>
      </c>
      <c r="C4" s="122" t="s">
        <v>99</v>
      </c>
      <c r="D4" s="123">
        <v>2</v>
      </c>
      <c r="E4" s="124" t="s">
        <v>100</v>
      </c>
      <c r="F4" s="112">
        <v>1</v>
      </c>
      <c r="G4" s="125" t="s">
        <v>101</v>
      </c>
      <c r="H4" s="112">
        <v>1</v>
      </c>
      <c r="I4" s="126"/>
      <c r="J4" s="127"/>
      <c r="K4" s="127"/>
      <c r="L4" s="127"/>
      <c r="M4" s="125" t="s">
        <v>101</v>
      </c>
      <c r="N4" s="112">
        <v>1</v>
      </c>
      <c r="O4" s="128" t="s">
        <v>100</v>
      </c>
      <c r="P4" s="99">
        <v>1</v>
      </c>
      <c r="Q4" s="109"/>
      <c r="R4" s="129" t="s">
        <v>101</v>
      </c>
      <c r="S4" s="99">
        <v>1</v>
      </c>
      <c r="T4" s="130" t="s">
        <v>102</v>
      </c>
      <c r="U4" s="112">
        <v>1</v>
      </c>
      <c r="V4" s="122" t="s">
        <v>99</v>
      </c>
      <c r="W4" s="123">
        <v>2</v>
      </c>
    </row>
    <row r="5" spans="1:23" x14ac:dyDescent="0.25">
      <c r="A5" s="131"/>
      <c r="B5" s="132"/>
      <c r="C5" s="133"/>
      <c r="D5" s="123"/>
      <c r="F5" s="134"/>
      <c r="G5" s="135" t="s">
        <v>103</v>
      </c>
      <c r="H5" s="112">
        <v>1</v>
      </c>
      <c r="I5" s="136"/>
      <c r="J5" s="134"/>
      <c r="K5" s="137"/>
      <c r="L5" s="137"/>
      <c r="M5" s="135" t="s">
        <v>103</v>
      </c>
      <c r="N5" s="112">
        <v>1</v>
      </c>
      <c r="P5" s="139"/>
      <c r="Q5" s="139"/>
      <c r="R5" s="128" t="s">
        <v>103</v>
      </c>
      <c r="S5" s="99">
        <v>1</v>
      </c>
      <c r="T5" s="131"/>
      <c r="U5" s="132"/>
      <c r="V5" s="133"/>
      <c r="W5" s="123"/>
    </row>
    <row r="6" spans="1:23" ht="28.5" customHeight="1" x14ac:dyDescent="0.25">
      <c r="A6" s="131"/>
      <c r="B6" s="132"/>
      <c r="C6" s="133"/>
      <c r="D6" s="123"/>
      <c r="F6" s="134"/>
      <c r="G6" s="140" t="s">
        <v>97</v>
      </c>
      <c r="H6" s="112">
        <v>1</v>
      </c>
      <c r="I6" s="136"/>
      <c r="J6" s="134"/>
      <c r="K6" s="137"/>
      <c r="L6" s="137"/>
      <c r="M6" s="140" t="s">
        <v>97</v>
      </c>
      <c r="N6" s="112">
        <v>1</v>
      </c>
      <c r="P6" s="139"/>
      <c r="Q6" s="139"/>
      <c r="R6" s="118" t="s">
        <v>97</v>
      </c>
      <c r="S6" s="99">
        <v>1</v>
      </c>
      <c r="T6" s="131"/>
      <c r="U6" s="132"/>
      <c r="V6" s="133"/>
      <c r="W6" s="123"/>
    </row>
    <row r="7" spans="1:23" x14ac:dyDescent="0.25">
      <c r="A7" s="141" t="s">
        <v>104</v>
      </c>
      <c r="B7" s="142">
        <v>2</v>
      </c>
      <c r="C7" s="133" t="s">
        <v>2</v>
      </c>
      <c r="D7" s="123"/>
      <c r="E7" s="143" t="s">
        <v>105</v>
      </c>
      <c r="F7" s="142">
        <v>2</v>
      </c>
      <c r="G7" s="144" t="s">
        <v>106</v>
      </c>
      <c r="H7" s="142">
        <v>2</v>
      </c>
      <c r="I7" s="144" t="s">
        <v>107</v>
      </c>
      <c r="J7" s="144">
        <v>2</v>
      </c>
      <c r="K7" s="144" t="s">
        <v>107</v>
      </c>
      <c r="L7" s="144">
        <v>2</v>
      </c>
      <c r="M7" s="144" t="s">
        <v>108</v>
      </c>
      <c r="N7" s="142">
        <v>2</v>
      </c>
      <c r="O7" s="128" t="s">
        <v>105</v>
      </c>
      <c r="P7" s="99">
        <v>2</v>
      </c>
      <c r="Q7" s="99"/>
      <c r="R7" s="119" t="s">
        <v>106</v>
      </c>
      <c r="S7" s="99">
        <v>2</v>
      </c>
      <c r="T7" s="143" t="s">
        <v>109</v>
      </c>
      <c r="U7" s="142">
        <v>2</v>
      </c>
      <c r="V7" s="133" t="s">
        <v>2</v>
      </c>
      <c r="W7" s="123"/>
    </row>
    <row r="8" spans="1:23" ht="13.5" thickBot="1" x14ac:dyDescent="0.25">
      <c r="A8" s="145" t="s">
        <v>110</v>
      </c>
      <c r="B8" s="142">
        <v>2</v>
      </c>
      <c r="C8" s="133" t="s">
        <v>111</v>
      </c>
      <c r="D8" s="123"/>
      <c r="E8" s="146" t="s">
        <v>112</v>
      </c>
      <c r="F8" s="142">
        <v>2</v>
      </c>
      <c r="G8" s="144" t="s">
        <v>108</v>
      </c>
      <c r="H8" s="142">
        <v>2</v>
      </c>
      <c r="I8" s="144" t="s">
        <v>113</v>
      </c>
      <c r="J8" s="144">
        <v>2</v>
      </c>
      <c r="K8" s="144" t="s">
        <v>114</v>
      </c>
      <c r="L8" s="144">
        <v>1</v>
      </c>
      <c r="M8" s="147" t="s">
        <v>115</v>
      </c>
      <c r="N8" s="142">
        <v>2</v>
      </c>
      <c r="O8" s="148" t="s">
        <v>112</v>
      </c>
      <c r="P8" s="99">
        <v>2</v>
      </c>
      <c r="Q8" s="99"/>
      <c r="R8" s="119" t="s">
        <v>108</v>
      </c>
      <c r="S8" s="99">
        <v>2</v>
      </c>
      <c r="T8" s="146" t="s">
        <v>112</v>
      </c>
      <c r="U8" s="142">
        <v>2</v>
      </c>
      <c r="V8" s="133" t="s">
        <v>111</v>
      </c>
      <c r="W8" s="123"/>
    </row>
    <row r="9" spans="1:23" x14ac:dyDescent="0.2">
      <c r="A9" s="145" t="s">
        <v>116</v>
      </c>
      <c r="B9" s="142" t="s">
        <v>117</v>
      </c>
      <c r="C9" s="133" t="s">
        <v>118</v>
      </c>
      <c r="D9" s="123"/>
      <c r="E9" s="149" t="s">
        <v>119</v>
      </c>
      <c r="F9" s="142">
        <v>2</v>
      </c>
      <c r="G9" s="150" t="s">
        <v>115</v>
      </c>
      <c r="H9" s="142">
        <v>2</v>
      </c>
      <c r="J9" s="127"/>
      <c r="K9" s="152"/>
      <c r="L9" s="127"/>
      <c r="M9" s="144" t="s">
        <v>120</v>
      </c>
      <c r="N9" s="142">
        <v>2</v>
      </c>
      <c r="O9" s="129" t="s">
        <v>119</v>
      </c>
      <c r="P9" s="99">
        <v>2</v>
      </c>
      <c r="Q9" s="99"/>
      <c r="R9" s="153" t="s">
        <v>115</v>
      </c>
      <c r="S9" s="99">
        <v>2</v>
      </c>
      <c r="T9" s="149" t="s">
        <v>101</v>
      </c>
      <c r="U9" s="142" t="s">
        <v>117</v>
      </c>
      <c r="V9" s="133" t="s">
        <v>118</v>
      </c>
      <c r="W9" s="123"/>
    </row>
    <row r="10" spans="1:23" ht="29.25" customHeight="1" x14ac:dyDescent="0.25">
      <c r="A10" s="154"/>
      <c r="B10" s="94"/>
      <c r="C10" s="133" t="s">
        <v>121</v>
      </c>
      <c r="D10" s="123"/>
      <c r="E10" s="155"/>
      <c r="F10" s="94"/>
      <c r="G10" s="144" t="s">
        <v>122</v>
      </c>
      <c r="H10" s="142">
        <v>2</v>
      </c>
      <c r="J10" s="134"/>
      <c r="K10" s="152"/>
      <c r="L10" s="134"/>
      <c r="M10" s="144" t="s">
        <v>123</v>
      </c>
      <c r="N10" s="142">
        <v>2</v>
      </c>
      <c r="O10" s="128"/>
      <c r="P10" s="99"/>
      <c r="Q10" s="99"/>
      <c r="R10" s="119" t="s">
        <v>122</v>
      </c>
      <c r="S10" s="99">
        <v>2</v>
      </c>
      <c r="T10" s="154"/>
      <c r="U10" s="94"/>
      <c r="V10" s="133" t="s">
        <v>121</v>
      </c>
      <c r="W10" s="123"/>
    </row>
    <row r="11" spans="1:23" ht="15" customHeight="1" x14ac:dyDescent="0.25">
      <c r="A11" s="156"/>
      <c r="B11" s="94"/>
      <c r="C11" s="133" t="s">
        <v>124</v>
      </c>
      <c r="D11" s="123"/>
      <c r="F11" s="134"/>
      <c r="G11" s="144" t="s">
        <v>112</v>
      </c>
      <c r="H11" s="142">
        <v>2</v>
      </c>
      <c r="J11" s="134"/>
      <c r="K11" s="137"/>
      <c r="L11" s="134"/>
      <c r="M11" s="144" t="s">
        <v>112</v>
      </c>
      <c r="N11" s="142">
        <v>2</v>
      </c>
      <c r="P11" s="139"/>
      <c r="Q11" s="139"/>
      <c r="R11" s="119" t="s">
        <v>122</v>
      </c>
      <c r="S11" s="99">
        <v>2</v>
      </c>
      <c r="V11" s="133" t="s">
        <v>124</v>
      </c>
      <c r="W11" s="123"/>
    </row>
    <row r="12" spans="1:23" ht="17.45" customHeight="1" x14ac:dyDescent="0.25">
      <c r="A12" s="156"/>
      <c r="B12" s="94"/>
      <c r="C12" s="133"/>
      <c r="D12" s="123"/>
      <c r="F12" s="134"/>
      <c r="G12" s="144" t="s">
        <v>125</v>
      </c>
      <c r="H12" s="142">
        <v>2</v>
      </c>
      <c r="J12" s="134"/>
      <c r="K12" s="137"/>
      <c r="L12" s="134"/>
      <c r="M12" s="143" t="s">
        <v>109</v>
      </c>
      <c r="N12" s="142">
        <v>2</v>
      </c>
      <c r="P12" s="139"/>
      <c r="Q12" s="139"/>
      <c r="R12" s="119" t="s">
        <v>126</v>
      </c>
      <c r="S12" s="99">
        <v>2</v>
      </c>
      <c r="T12" s="156"/>
      <c r="U12" s="94"/>
      <c r="V12" s="133"/>
      <c r="W12" s="123"/>
    </row>
    <row r="13" spans="1:23" x14ac:dyDescent="0.25">
      <c r="A13" s="156"/>
      <c r="B13" s="94"/>
      <c r="C13" s="133"/>
      <c r="D13" s="123"/>
      <c r="F13" s="134"/>
      <c r="G13" s="143" t="s">
        <v>105</v>
      </c>
      <c r="H13" s="142">
        <v>2</v>
      </c>
      <c r="J13" s="134"/>
      <c r="K13" s="137"/>
      <c r="L13" s="134"/>
      <c r="M13" s="143" t="s">
        <v>127</v>
      </c>
      <c r="N13" s="142">
        <v>2</v>
      </c>
      <c r="P13" s="139"/>
      <c r="Q13" s="139"/>
      <c r="R13" s="119"/>
      <c r="S13" s="99"/>
      <c r="T13" s="156"/>
      <c r="U13" s="94"/>
      <c r="V13" s="133"/>
      <c r="W13" s="123"/>
    </row>
    <row r="14" spans="1:23" x14ac:dyDescent="0.25">
      <c r="A14" s="156"/>
      <c r="B14" s="94"/>
      <c r="C14" s="133"/>
      <c r="D14" s="123"/>
      <c r="F14" s="134"/>
      <c r="G14" s="143" t="s">
        <v>128</v>
      </c>
      <c r="H14" s="142">
        <v>2</v>
      </c>
      <c r="J14" s="134"/>
      <c r="K14" s="137"/>
      <c r="L14" s="134"/>
      <c r="M14" s="128"/>
      <c r="N14" s="99"/>
      <c r="P14" s="139"/>
      <c r="Q14" s="139"/>
      <c r="R14" s="119"/>
      <c r="S14" s="99"/>
      <c r="T14" s="156"/>
      <c r="U14" s="94"/>
      <c r="V14" s="133"/>
      <c r="W14" s="123"/>
    </row>
    <row r="15" spans="1:23" ht="16.899999999999999" customHeight="1" x14ac:dyDescent="0.25">
      <c r="A15" s="156"/>
      <c r="B15" s="94"/>
      <c r="C15" s="133" t="s">
        <v>129</v>
      </c>
      <c r="D15" s="123"/>
      <c r="F15" s="134"/>
      <c r="G15" s="144" t="s">
        <v>130</v>
      </c>
      <c r="H15" s="142">
        <v>2</v>
      </c>
      <c r="J15" s="106"/>
      <c r="K15" s="104"/>
      <c r="L15" s="106"/>
      <c r="M15" s="128"/>
      <c r="N15" s="99"/>
      <c r="P15" s="139"/>
      <c r="Q15" s="139"/>
      <c r="R15" s="119" t="s">
        <v>131</v>
      </c>
      <c r="S15" s="99">
        <v>2</v>
      </c>
      <c r="T15" s="156"/>
      <c r="U15" s="94"/>
      <c r="V15" s="133" t="s">
        <v>129</v>
      </c>
      <c r="W15" s="123"/>
    </row>
    <row r="16" spans="1:23" ht="15" customHeight="1" x14ac:dyDescent="0.25">
      <c r="A16" s="158" t="s">
        <v>132</v>
      </c>
      <c r="B16" s="159" t="s">
        <v>133</v>
      </c>
      <c r="C16" s="133" t="s">
        <v>134</v>
      </c>
      <c r="D16" s="123"/>
      <c r="E16" s="160" t="s">
        <v>135</v>
      </c>
      <c r="F16" s="159">
        <v>3</v>
      </c>
      <c r="G16" s="161" t="s">
        <v>136</v>
      </c>
      <c r="H16" s="159">
        <v>3</v>
      </c>
      <c r="I16" s="160" t="s">
        <v>137</v>
      </c>
      <c r="J16" s="160">
        <v>3</v>
      </c>
      <c r="K16" s="194"/>
      <c r="L16" s="194"/>
      <c r="M16" s="161" t="s">
        <v>136</v>
      </c>
      <c r="N16" s="159">
        <v>3</v>
      </c>
      <c r="O16" s="128" t="s">
        <v>135</v>
      </c>
      <c r="P16" s="99">
        <v>3</v>
      </c>
      <c r="Q16" s="99"/>
      <c r="R16" s="119" t="s">
        <v>138</v>
      </c>
      <c r="S16" s="99">
        <v>3</v>
      </c>
      <c r="T16" s="162" t="s">
        <v>139</v>
      </c>
      <c r="U16" s="159" t="s">
        <v>133</v>
      </c>
      <c r="V16" s="133" t="s">
        <v>134</v>
      </c>
      <c r="W16" s="123"/>
    </row>
    <row r="17" spans="1:23" ht="19.149999999999999" customHeight="1" x14ac:dyDescent="0.25">
      <c r="A17" s="163" t="s">
        <v>140</v>
      </c>
      <c r="B17" s="159">
        <v>3</v>
      </c>
      <c r="C17" s="133"/>
      <c r="D17" s="123"/>
      <c r="E17" s="162" t="s">
        <v>141</v>
      </c>
      <c r="F17" s="159">
        <v>3</v>
      </c>
      <c r="G17" s="161" t="s">
        <v>142</v>
      </c>
      <c r="H17" s="159">
        <v>3</v>
      </c>
      <c r="I17" s="160" t="s">
        <v>143</v>
      </c>
      <c r="J17" s="160">
        <v>3</v>
      </c>
      <c r="K17" s="160" t="s">
        <v>236</v>
      </c>
      <c r="L17" s="160">
        <v>3</v>
      </c>
      <c r="M17" s="161" t="s">
        <v>142</v>
      </c>
      <c r="N17" s="159">
        <v>3</v>
      </c>
      <c r="O17" s="129" t="s">
        <v>141</v>
      </c>
      <c r="P17" s="99">
        <v>3</v>
      </c>
      <c r="Q17" s="99"/>
      <c r="R17" s="119" t="s">
        <v>144</v>
      </c>
      <c r="S17" s="99">
        <v>3</v>
      </c>
      <c r="T17" s="160" t="s">
        <v>145</v>
      </c>
      <c r="U17" s="159">
        <v>3</v>
      </c>
      <c r="V17" s="133"/>
      <c r="W17" s="123"/>
    </row>
    <row r="18" spans="1:23" ht="14.45" customHeight="1" x14ac:dyDescent="0.25">
      <c r="A18" s="163" t="s">
        <v>146</v>
      </c>
      <c r="B18" s="159">
        <v>3</v>
      </c>
      <c r="C18" s="133" t="s">
        <v>147</v>
      </c>
      <c r="D18" s="123"/>
      <c r="F18" s="134"/>
      <c r="G18" s="158" t="s">
        <v>148</v>
      </c>
      <c r="H18" s="164">
        <v>3</v>
      </c>
      <c r="I18" s="160" t="s">
        <v>149</v>
      </c>
      <c r="J18" s="160">
        <v>3</v>
      </c>
      <c r="K18" s="160" t="s">
        <v>149</v>
      </c>
      <c r="L18" s="160">
        <v>3</v>
      </c>
      <c r="M18" s="165" t="s">
        <v>150</v>
      </c>
      <c r="N18" s="99">
        <v>3</v>
      </c>
      <c r="P18" s="139"/>
      <c r="Q18" s="139"/>
      <c r="R18" s="128" t="s">
        <v>148</v>
      </c>
      <c r="S18" s="139">
        <v>3</v>
      </c>
      <c r="T18" s="163"/>
      <c r="U18" s="159"/>
      <c r="V18" s="133" t="s">
        <v>147</v>
      </c>
      <c r="W18" s="123"/>
    </row>
    <row r="19" spans="1:23" ht="14.45" customHeight="1" x14ac:dyDescent="0.25">
      <c r="A19" s="156"/>
      <c r="B19" s="94"/>
      <c r="C19" s="133" t="s">
        <v>151</v>
      </c>
      <c r="D19" s="123"/>
      <c r="F19" s="134"/>
      <c r="G19" s="158" t="s">
        <v>152</v>
      </c>
      <c r="H19" s="159">
        <v>3</v>
      </c>
      <c r="I19" s="160" t="s">
        <v>153</v>
      </c>
      <c r="J19" s="160">
        <v>3</v>
      </c>
      <c r="K19" s="160" t="s">
        <v>153</v>
      </c>
      <c r="L19" s="160">
        <v>3</v>
      </c>
      <c r="M19" s="158" t="s">
        <v>154</v>
      </c>
      <c r="N19" s="159">
        <v>3</v>
      </c>
      <c r="P19" s="139"/>
      <c r="Q19" s="139"/>
      <c r="R19" s="128" t="s">
        <v>155</v>
      </c>
      <c r="S19" s="99">
        <v>3</v>
      </c>
      <c r="T19" s="156"/>
      <c r="U19" s="94"/>
      <c r="V19" s="133" t="s">
        <v>151</v>
      </c>
      <c r="W19" s="123"/>
    </row>
    <row r="20" spans="1:23" ht="15" customHeight="1" x14ac:dyDescent="0.25">
      <c r="A20" s="156"/>
      <c r="B20" s="94"/>
      <c r="C20" s="133" t="s">
        <v>156</v>
      </c>
      <c r="D20" s="123"/>
      <c r="F20" s="106"/>
      <c r="G20" s="158" t="s">
        <v>157</v>
      </c>
      <c r="H20" s="159">
        <v>3</v>
      </c>
      <c r="I20" s="160" t="s">
        <v>158</v>
      </c>
      <c r="J20" s="160">
        <v>3</v>
      </c>
      <c r="K20" s="160" t="s">
        <v>158</v>
      </c>
      <c r="L20" s="160">
        <v>3</v>
      </c>
      <c r="M20" s="161" t="s">
        <v>159</v>
      </c>
      <c r="N20" s="159">
        <v>3</v>
      </c>
      <c r="P20" s="109"/>
      <c r="Q20" s="109"/>
      <c r="R20" s="128" t="s">
        <v>160</v>
      </c>
      <c r="S20" s="99">
        <v>3</v>
      </c>
      <c r="T20" s="156"/>
      <c r="U20" s="94"/>
      <c r="V20" s="133" t="s">
        <v>156</v>
      </c>
      <c r="W20" s="123"/>
    </row>
    <row r="21" spans="1:23" ht="15" customHeight="1" thickBot="1" x14ac:dyDescent="0.3">
      <c r="A21" s="156"/>
      <c r="B21" s="94"/>
      <c r="C21" s="133"/>
      <c r="D21" s="123"/>
      <c r="F21" s="134"/>
      <c r="G21" s="161" t="s">
        <v>161</v>
      </c>
      <c r="H21" s="159">
        <v>3</v>
      </c>
      <c r="I21" s="160" t="s">
        <v>162</v>
      </c>
      <c r="J21" s="160">
        <v>3</v>
      </c>
      <c r="K21" s="160" t="s">
        <v>162</v>
      </c>
      <c r="L21" s="160">
        <v>3</v>
      </c>
      <c r="M21" s="161" t="s">
        <v>163</v>
      </c>
      <c r="N21" s="159">
        <v>3</v>
      </c>
      <c r="P21" s="139"/>
      <c r="Q21" s="139"/>
      <c r="R21" s="119" t="s">
        <v>161</v>
      </c>
      <c r="S21" s="99">
        <v>3</v>
      </c>
      <c r="T21" s="156"/>
      <c r="U21" s="94"/>
      <c r="V21" s="133"/>
      <c r="W21" s="123"/>
    </row>
    <row r="22" spans="1:23" ht="16.5" customHeight="1" x14ac:dyDescent="0.25">
      <c r="A22" s="156"/>
      <c r="B22" s="94"/>
      <c r="C22" s="133"/>
      <c r="D22" s="123"/>
      <c r="F22" s="134"/>
      <c r="G22" s="161" t="s">
        <v>164</v>
      </c>
      <c r="H22" s="159">
        <v>3</v>
      </c>
      <c r="I22" s="156" t="s">
        <v>165</v>
      </c>
      <c r="J22" s="94">
        <v>3</v>
      </c>
      <c r="K22" s="152"/>
      <c r="L22" s="336"/>
      <c r="M22" s="161" t="s">
        <v>166</v>
      </c>
      <c r="N22" s="159">
        <v>3</v>
      </c>
      <c r="P22" s="139"/>
      <c r="Q22" s="166"/>
      <c r="R22" s="167"/>
      <c r="S22" s="139"/>
      <c r="T22" s="156"/>
      <c r="U22" s="94"/>
      <c r="V22" s="133"/>
      <c r="W22" s="123"/>
    </row>
    <row r="23" spans="1:23" ht="16.149999999999999" customHeight="1" thickBot="1" x14ac:dyDescent="0.3">
      <c r="A23" s="156"/>
      <c r="B23" s="94"/>
      <c r="C23" s="133"/>
      <c r="D23" s="123"/>
      <c r="F23" s="134"/>
      <c r="G23" s="161" t="s">
        <v>166</v>
      </c>
      <c r="H23" s="159">
        <v>3</v>
      </c>
      <c r="I23" s="168"/>
      <c r="J23" s="169"/>
      <c r="K23" s="170"/>
      <c r="L23" s="337"/>
      <c r="M23" s="161" t="s">
        <v>167</v>
      </c>
      <c r="N23" s="159">
        <v>3</v>
      </c>
      <c r="P23" s="139"/>
      <c r="Q23" s="166"/>
      <c r="R23" s="167"/>
      <c r="S23" s="139"/>
      <c r="T23" s="156"/>
      <c r="U23" s="94"/>
      <c r="V23" s="133"/>
      <c r="W23" s="123"/>
    </row>
    <row r="24" spans="1:23" ht="15" customHeight="1" x14ac:dyDescent="0.25">
      <c r="A24" s="156"/>
      <c r="B24" s="94"/>
      <c r="C24" s="133"/>
      <c r="D24" s="123"/>
      <c r="F24" s="120"/>
      <c r="G24" s="161" t="s">
        <v>167</v>
      </c>
      <c r="H24" s="159">
        <v>3</v>
      </c>
      <c r="I24" s="172"/>
      <c r="J24" s="173"/>
      <c r="K24" s="151"/>
      <c r="L24" s="292"/>
      <c r="N24" s="139"/>
      <c r="P24" s="139"/>
      <c r="Q24" s="166"/>
      <c r="S24" s="139"/>
      <c r="T24" s="156"/>
      <c r="U24" s="94"/>
      <c r="V24" s="133"/>
      <c r="W24" s="123"/>
    </row>
    <row r="25" spans="1:23" ht="28.5" customHeight="1" x14ac:dyDescent="0.25">
      <c r="A25" s="174" t="s">
        <v>168</v>
      </c>
      <c r="B25" s="175">
        <v>4</v>
      </c>
      <c r="C25" s="176" t="s">
        <v>78</v>
      </c>
      <c r="D25" s="123"/>
      <c r="E25" s="177" t="s">
        <v>169</v>
      </c>
      <c r="F25" s="175">
        <v>4</v>
      </c>
      <c r="G25" s="178" t="s">
        <v>170</v>
      </c>
      <c r="H25" s="175">
        <v>4</v>
      </c>
      <c r="I25" s="179" t="s">
        <v>171</v>
      </c>
      <c r="J25" s="180">
        <v>4</v>
      </c>
      <c r="K25" s="179" t="s">
        <v>171</v>
      </c>
      <c r="L25" s="180">
        <v>4</v>
      </c>
      <c r="M25" s="178" t="s">
        <v>170</v>
      </c>
      <c r="N25" s="175">
        <v>4</v>
      </c>
      <c r="O25" s="128" t="s">
        <v>172</v>
      </c>
      <c r="P25" s="99">
        <v>4</v>
      </c>
      <c r="Q25" s="99"/>
      <c r="R25" s="128" t="s">
        <v>172</v>
      </c>
      <c r="S25" s="99">
        <v>4</v>
      </c>
      <c r="T25" s="180" t="s">
        <v>173</v>
      </c>
      <c r="U25" s="175">
        <v>4</v>
      </c>
      <c r="V25" s="176" t="s">
        <v>78</v>
      </c>
      <c r="W25" s="123"/>
    </row>
    <row r="26" spans="1:23" ht="15" customHeight="1" x14ac:dyDescent="0.25">
      <c r="A26" s="181" t="s">
        <v>174</v>
      </c>
      <c r="B26" s="182">
        <v>4</v>
      </c>
      <c r="C26" s="133" t="s">
        <v>175</v>
      </c>
      <c r="D26" s="123"/>
      <c r="E26" s="180" t="s">
        <v>172</v>
      </c>
      <c r="F26" s="175">
        <v>4</v>
      </c>
      <c r="G26" s="180" t="s">
        <v>176</v>
      </c>
      <c r="H26" s="175">
        <v>4</v>
      </c>
      <c r="I26" s="179" t="s">
        <v>177</v>
      </c>
      <c r="J26" s="180" t="s">
        <v>178</v>
      </c>
      <c r="K26" s="179" t="s">
        <v>288</v>
      </c>
      <c r="L26" s="180">
        <v>4</v>
      </c>
      <c r="M26" s="180" t="s">
        <v>179</v>
      </c>
      <c r="N26" s="175">
        <v>4</v>
      </c>
      <c r="O26" s="165" t="s">
        <v>169</v>
      </c>
      <c r="P26" s="99">
        <v>4</v>
      </c>
      <c r="Q26" s="99"/>
      <c r="R26" s="165" t="s">
        <v>169</v>
      </c>
      <c r="S26" s="99">
        <v>4</v>
      </c>
      <c r="T26" s="180" t="s">
        <v>172</v>
      </c>
      <c r="U26" s="182">
        <v>4</v>
      </c>
      <c r="V26" s="133" t="s">
        <v>175</v>
      </c>
      <c r="W26" s="123"/>
    </row>
    <row r="27" spans="1:23" ht="17.45" customHeight="1" x14ac:dyDescent="0.25">
      <c r="A27" s="174" t="s">
        <v>180</v>
      </c>
      <c r="B27" s="183">
        <v>4</v>
      </c>
      <c r="C27" s="133"/>
      <c r="D27" s="123"/>
      <c r="E27" s="180" t="s">
        <v>173</v>
      </c>
      <c r="F27" s="175">
        <v>4</v>
      </c>
      <c r="G27" s="334" t="s">
        <v>181</v>
      </c>
      <c r="H27" s="175">
        <v>4</v>
      </c>
      <c r="I27" s="179" t="s">
        <v>182</v>
      </c>
      <c r="J27" s="180">
        <v>4</v>
      </c>
      <c r="K27" s="179" t="s">
        <v>182</v>
      </c>
      <c r="L27" s="180">
        <v>4</v>
      </c>
      <c r="M27" s="120"/>
      <c r="N27" s="120"/>
      <c r="O27" s="128" t="s">
        <v>173</v>
      </c>
      <c r="P27" s="99">
        <v>4</v>
      </c>
      <c r="Q27" s="99"/>
      <c r="R27" s="165" t="s">
        <v>183</v>
      </c>
      <c r="S27" s="99">
        <v>4</v>
      </c>
      <c r="T27" s="297" t="s">
        <v>184</v>
      </c>
      <c r="U27" s="183">
        <v>4</v>
      </c>
      <c r="V27" s="133"/>
      <c r="W27" s="123"/>
    </row>
    <row r="28" spans="1:23" ht="15" customHeight="1" x14ac:dyDescent="0.25">
      <c r="B28" s="94"/>
      <c r="C28" s="184" t="s">
        <v>185</v>
      </c>
      <c r="D28" s="185"/>
      <c r="E28" s="126"/>
      <c r="F28" s="186"/>
      <c r="G28" s="335"/>
      <c r="H28" s="186"/>
      <c r="I28" s="179" t="s">
        <v>186</v>
      </c>
      <c r="J28" s="180">
        <v>4</v>
      </c>
      <c r="K28" s="179" t="s">
        <v>287</v>
      </c>
      <c r="L28" s="180">
        <v>4</v>
      </c>
      <c r="M28" s="120"/>
      <c r="N28" s="120"/>
      <c r="O28" s="128"/>
      <c r="P28" s="99"/>
      <c r="Q28" s="187"/>
      <c r="R28" s="188" t="s">
        <v>187</v>
      </c>
      <c r="S28" s="99">
        <v>4</v>
      </c>
      <c r="T28" s="156"/>
      <c r="U28" s="94"/>
      <c r="V28" s="184" t="s">
        <v>185</v>
      </c>
      <c r="W28" s="185"/>
    </row>
    <row r="29" spans="1:23" x14ac:dyDescent="0.25">
      <c r="B29" s="127"/>
      <c r="C29" s="94"/>
      <c r="D29" s="96"/>
      <c r="E29" s="151"/>
      <c r="F29" s="189"/>
      <c r="G29" s="190"/>
      <c r="H29" s="189"/>
      <c r="I29" s="179" t="s">
        <v>188</v>
      </c>
      <c r="J29" s="180">
        <v>4</v>
      </c>
      <c r="K29" s="179" t="s">
        <v>188</v>
      </c>
      <c r="L29" s="180">
        <v>4</v>
      </c>
      <c r="M29" s="120"/>
      <c r="N29" s="120"/>
      <c r="O29" s="128"/>
      <c r="P29" s="99"/>
      <c r="Q29" s="187"/>
      <c r="R29" s="188" t="s">
        <v>189</v>
      </c>
      <c r="S29" s="99">
        <v>4</v>
      </c>
      <c r="T29" s="156"/>
      <c r="U29" s="127"/>
      <c r="V29" s="94"/>
      <c r="W29" s="96"/>
    </row>
    <row r="30" spans="1:23" x14ac:dyDescent="0.25">
      <c r="B30" s="134"/>
      <c r="C30" s="94"/>
      <c r="D30" s="96"/>
      <c r="E30" s="151"/>
      <c r="F30" s="189"/>
      <c r="G30" s="190"/>
      <c r="H30" s="189"/>
      <c r="I30" s="179" t="s">
        <v>190</v>
      </c>
      <c r="J30" s="180">
        <v>4</v>
      </c>
      <c r="K30" s="179" t="s">
        <v>190</v>
      </c>
      <c r="L30" s="180">
        <v>4</v>
      </c>
      <c r="M30" s="120"/>
      <c r="N30" s="120"/>
      <c r="O30" s="128"/>
      <c r="P30" s="99"/>
      <c r="Q30" s="187"/>
      <c r="R30" s="191" t="s">
        <v>170</v>
      </c>
      <c r="S30" s="99">
        <v>4</v>
      </c>
      <c r="T30" s="156"/>
      <c r="U30" s="94"/>
      <c r="V30" s="94"/>
      <c r="W30" s="96"/>
    </row>
    <row r="31" spans="1:23" x14ac:dyDescent="0.25">
      <c r="B31" s="134"/>
      <c r="C31" s="94"/>
      <c r="D31" s="96"/>
      <c r="E31" s="151"/>
      <c r="F31" s="189"/>
      <c r="G31" s="172"/>
      <c r="H31" s="173"/>
      <c r="I31" s="179" t="s">
        <v>191</v>
      </c>
      <c r="J31" s="180">
        <v>4</v>
      </c>
      <c r="K31" s="179" t="s">
        <v>191</v>
      </c>
      <c r="L31" s="180">
        <v>4</v>
      </c>
      <c r="M31" s="120"/>
      <c r="N31" s="120"/>
      <c r="O31" s="128"/>
      <c r="P31" s="99"/>
      <c r="Q31" s="192"/>
      <c r="R31" s="193" t="s">
        <v>176</v>
      </c>
      <c r="S31" s="99">
        <v>4</v>
      </c>
      <c r="T31" s="156"/>
      <c r="U31" s="134"/>
      <c r="V31" s="94"/>
      <c r="W31" s="96"/>
    </row>
    <row r="32" spans="1:23" x14ac:dyDescent="0.25">
      <c r="A32" s="121" t="s">
        <v>192</v>
      </c>
      <c r="B32" s="112" t="s">
        <v>193</v>
      </c>
      <c r="C32" s="94"/>
      <c r="D32" s="96"/>
      <c r="E32" s="194" t="s">
        <v>176</v>
      </c>
      <c r="F32" s="195">
        <v>5</v>
      </c>
      <c r="G32" s="196" t="s">
        <v>155</v>
      </c>
      <c r="H32" s="196">
        <v>5</v>
      </c>
      <c r="I32" s="197" t="s">
        <v>194</v>
      </c>
      <c r="J32" s="112">
        <v>5</v>
      </c>
      <c r="K32" s="197" t="s">
        <v>194</v>
      </c>
      <c r="L32" s="112">
        <v>5</v>
      </c>
      <c r="M32" s="120"/>
      <c r="N32" s="120"/>
      <c r="O32" s="128" t="s">
        <v>176</v>
      </c>
      <c r="P32" s="99">
        <v>5</v>
      </c>
      <c r="Q32" s="99"/>
      <c r="R32" s="128" t="s">
        <v>155</v>
      </c>
      <c r="S32" s="293">
        <v>5</v>
      </c>
      <c r="T32" s="294" t="s">
        <v>108</v>
      </c>
      <c r="U32" s="196">
        <v>5</v>
      </c>
      <c r="V32" s="94"/>
      <c r="W32" s="96"/>
    </row>
    <row r="33" spans="1:23" ht="27.75" customHeight="1" x14ac:dyDescent="0.25">
      <c r="A33" s="111" t="s">
        <v>195</v>
      </c>
      <c r="B33" s="112">
        <v>5</v>
      </c>
      <c r="C33" s="94"/>
      <c r="D33" s="96"/>
      <c r="E33" s="196" t="s">
        <v>182</v>
      </c>
      <c r="F33" s="195">
        <v>5</v>
      </c>
      <c r="G33" s="196" t="s">
        <v>106</v>
      </c>
      <c r="H33" s="196">
        <v>5</v>
      </c>
      <c r="I33" s="198" t="s">
        <v>196</v>
      </c>
      <c r="J33" s="112">
        <v>5</v>
      </c>
      <c r="K33" s="198" t="s">
        <v>196</v>
      </c>
      <c r="L33" s="112">
        <v>5</v>
      </c>
      <c r="M33" s="120"/>
      <c r="N33" s="120"/>
      <c r="O33" s="165" t="s">
        <v>197</v>
      </c>
      <c r="P33" s="99">
        <v>5</v>
      </c>
      <c r="Q33" s="99"/>
      <c r="R33" s="119" t="s">
        <v>106</v>
      </c>
      <c r="S33" s="293">
        <v>5</v>
      </c>
      <c r="T33" s="294" t="s">
        <v>198</v>
      </c>
      <c r="U33" s="196">
        <v>5</v>
      </c>
      <c r="V33" s="94"/>
      <c r="W33" s="96"/>
    </row>
    <row r="34" spans="1:23" ht="15" customHeight="1" x14ac:dyDescent="0.25">
      <c r="A34" s="121" t="s">
        <v>199</v>
      </c>
      <c r="B34" s="112">
        <v>5</v>
      </c>
      <c r="C34" s="94"/>
      <c r="D34" s="96"/>
      <c r="E34" s="199" t="s">
        <v>161</v>
      </c>
      <c r="F34" s="195">
        <v>5</v>
      </c>
      <c r="G34" s="196" t="s">
        <v>108</v>
      </c>
      <c r="H34" s="196">
        <v>5</v>
      </c>
      <c r="I34" s="197" t="s">
        <v>161</v>
      </c>
      <c r="J34" s="112">
        <v>5</v>
      </c>
      <c r="K34" s="197" t="s">
        <v>161</v>
      </c>
      <c r="L34" s="112">
        <v>5</v>
      </c>
      <c r="M34" s="120"/>
      <c r="N34" s="120"/>
      <c r="O34" s="119" t="s">
        <v>161</v>
      </c>
      <c r="P34" s="99">
        <v>5</v>
      </c>
      <c r="Q34" s="99"/>
      <c r="R34" s="119" t="s">
        <v>108</v>
      </c>
      <c r="S34" s="293">
        <v>5</v>
      </c>
      <c r="T34" s="295" t="s">
        <v>138</v>
      </c>
      <c r="U34" s="196">
        <v>5</v>
      </c>
      <c r="V34" s="94"/>
      <c r="W34" s="96"/>
    </row>
    <row r="35" spans="1:23" ht="14.45" customHeight="1" x14ac:dyDescent="0.2">
      <c r="A35" s="121" t="s">
        <v>200</v>
      </c>
      <c r="B35" s="112">
        <v>5</v>
      </c>
      <c r="C35" s="94"/>
      <c r="D35" s="96"/>
      <c r="E35" s="199" t="s">
        <v>125</v>
      </c>
      <c r="F35" s="195">
        <v>5</v>
      </c>
      <c r="G35" s="196" t="s">
        <v>198</v>
      </c>
      <c r="H35" s="196">
        <v>5</v>
      </c>
      <c r="I35" s="197" t="s">
        <v>201</v>
      </c>
      <c r="J35" s="112">
        <v>5</v>
      </c>
      <c r="K35" s="197" t="s">
        <v>201</v>
      </c>
      <c r="L35" s="112">
        <v>5</v>
      </c>
      <c r="M35" s="120"/>
      <c r="N35" s="120"/>
      <c r="O35" s="119" t="s">
        <v>126</v>
      </c>
      <c r="P35" s="99">
        <v>5</v>
      </c>
      <c r="Q35" s="99"/>
      <c r="R35" s="119" t="s">
        <v>144</v>
      </c>
      <c r="S35" s="293">
        <v>5</v>
      </c>
      <c r="T35" s="296" t="s">
        <v>115</v>
      </c>
      <c r="U35" s="196">
        <v>5</v>
      </c>
      <c r="V35" s="94"/>
      <c r="W35" s="96"/>
    </row>
    <row r="36" spans="1:23" ht="14.45" customHeight="1" x14ac:dyDescent="0.25">
      <c r="A36" s="135" t="s">
        <v>202</v>
      </c>
      <c r="B36" s="112">
        <v>5</v>
      </c>
      <c r="C36" s="94"/>
      <c r="D36" s="96"/>
      <c r="E36" s="199" t="s">
        <v>203</v>
      </c>
      <c r="F36" s="195">
        <v>5</v>
      </c>
      <c r="G36" s="201"/>
      <c r="H36" s="201"/>
      <c r="I36" s="135" t="s">
        <v>204</v>
      </c>
      <c r="J36" s="112" t="s">
        <v>193</v>
      </c>
      <c r="K36" s="135" t="s">
        <v>204</v>
      </c>
      <c r="L36" s="112" t="s">
        <v>193</v>
      </c>
      <c r="M36" s="120"/>
      <c r="N36" s="120"/>
      <c r="O36" s="119" t="s">
        <v>131</v>
      </c>
      <c r="P36" s="99">
        <v>5</v>
      </c>
      <c r="Q36" s="166"/>
      <c r="S36" s="138"/>
      <c r="T36" s="295" t="s">
        <v>161</v>
      </c>
      <c r="U36" s="196">
        <v>5</v>
      </c>
      <c r="V36" s="94"/>
      <c r="W36" s="96"/>
    </row>
    <row r="37" spans="1:23" ht="15" customHeight="1" x14ac:dyDescent="0.2">
      <c r="A37" s="197" t="s">
        <v>205</v>
      </c>
      <c r="B37" s="112">
        <v>5</v>
      </c>
      <c r="C37" s="94"/>
      <c r="D37" s="96"/>
      <c r="E37" s="200" t="s">
        <v>115</v>
      </c>
      <c r="F37" s="195">
        <v>5</v>
      </c>
      <c r="G37" s="201"/>
      <c r="H37" s="201"/>
      <c r="I37" s="197" t="s">
        <v>206</v>
      </c>
      <c r="J37" s="112" t="s">
        <v>193</v>
      </c>
      <c r="K37" s="197" t="s">
        <v>206</v>
      </c>
      <c r="L37" s="112" t="s">
        <v>193</v>
      </c>
      <c r="M37" s="120"/>
      <c r="N37" s="120"/>
      <c r="O37" s="153" t="s">
        <v>115</v>
      </c>
      <c r="P37" s="99">
        <v>5</v>
      </c>
      <c r="Q37" s="166"/>
      <c r="S37" s="138"/>
      <c r="T37" s="295" t="s">
        <v>207</v>
      </c>
      <c r="U37" s="196">
        <v>5</v>
      </c>
      <c r="V37" s="94"/>
      <c r="W37" s="96"/>
    </row>
    <row r="38" spans="1:23" ht="14.45" customHeight="1" x14ac:dyDescent="0.25">
      <c r="A38" s="135" t="s">
        <v>208</v>
      </c>
      <c r="B38" s="112">
        <v>5</v>
      </c>
      <c r="C38" s="94"/>
      <c r="D38" s="96"/>
      <c r="E38" s="199" t="s">
        <v>138</v>
      </c>
      <c r="F38" s="195">
        <v>5</v>
      </c>
      <c r="G38" s="201"/>
      <c r="H38" s="201"/>
      <c r="I38" s="338" t="s">
        <v>209</v>
      </c>
      <c r="J38" s="340">
        <v>5</v>
      </c>
      <c r="K38" s="338" t="s">
        <v>209</v>
      </c>
      <c r="L38" s="340">
        <v>5</v>
      </c>
      <c r="M38" s="120"/>
      <c r="N38" s="120"/>
      <c r="O38" s="119" t="s">
        <v>138</v>
      </c>
      <c r="P38" s="99">
        <v>5</v>
      </c>
      <c r="Q38" s="166"/>
      <c r="S38" s="138"/>
      <c r="T38" s="295" t="s">
        <v>203</v>
      </c>
      <c r="U38" s="196">
        <v>5</v>
      </c>
      <c r="V38" s="94"/>
      <c r="W38" s="96"/>
    </row>
    <row r="39" spans="1:23" ht="14.45" customHeight="1" x14ac:dyDescent="0.25">
      <c r="A39" s="202"/>
      <c r="B39" s="203"/>
      <c r="C39" s="94"/>
      <c r="D39" s="96"/>
      <c r="E39" s="199" t="s">
        <v>122</v>
      </c>
      <c r="F39" s="195">
        <v>5</v>
      </c>
      <c r="G39" s="201"/>
      <c r="H39" s="201"/>
      <c r="I39" s="339"/>
      <c r="J39" s="341"/>
      <c r="K39" s="339"/>
      <c r="L39" s="341"/>
      <c r="M39" s="120"/>
      <c r="N39" s="120"/>
      <c r="O39" s="119" t="s">
        <v>122</v>
      </c>
      <c r="P39" s="99">
        <v>5</v>
      </c>
      <c r="Q39" s="166"/>
      <c r="S39" s="138"/>
      <c r="T39" s="270" t="s">
        <v>176</v>
      </c>
      <c r="U39" s="196">
        <v>5</v>
      </c>
      <c r="V39" s="94"/>
      <c r="W39" s="96"/>
    </row>
    <row r="40" spans="1:23" ht="27.75" customHeight="1" x14ac:dyDescent="0.25">
      <c r="A40" s="204" t="s">
        <v>210</v>
      </c>
      <c r="B40" s="142">
        <v>6</v>
      </c>
      <c r="C40" s="94"/>
      <c r="D40" s="96"/>
      <c r="E40" s="143" t="s">
        <v>160</v>
      </c>
      <c r="F40" s="142">
        <v>6</v>
      </c>
      <c r="H40" s="120"/>
      <c r="I40" s="205" t="s">
        <v>211</v>
      </c>
      <c r="J40" s="145">
        <v>6</v>
      </c>
      <c r="K40" s="205" t="s">
        <v>211</v>
      </c>
      <c r="L40" s="145">
        <v>6</v>
      </c>
      <c r="M40" s="120"/>
      <c r="N40" s="120"/>
      <c r="O40" s="128" t="s">
        <v>148</v>
      </c>
      <c r="P40" s="99">
        <v>5</v>
      </c>
      <c r="Q40" s="166"/>
      <c r="S40" s="138"/>
      <c r="T40" s="294" t="s">
        <v>182</v>
      </c>
      <c r="U40" s="196">
        <v>5</v>
      </c>
      <c r="V40" s="94"/>
      <c r="W40" s="96"/>
    </row>
    <row r="41" spans="1:23" ht="51" x14ac:dyDescent="0.25">
      <c r="A41" s="145" t="s">
        <v>212</v>
      </c>
      <c r="B41" s="142" t="s">
        <v>213</v>
      </c>
      <c r="C41" s="94"/>
      <c r="D41" s="96"/>
      <c r="E41" s="205" t="s">
        <v>214</v>
      </c>
      <c r="F41" s="142">
        <v>6</v>
      </c>
      <c r="H41" s="120"/>
      <c r="I41" s="145" t="s">
        <v>215</v>
      </c>
      <c r="J41" s="145">
        <v>6</v>
      </c>
      <c r="K41" s="145" t="s">
        <v>215</v>
      </c>
      <c r="L41" s="145">
        <v>6</v>
      </c>
      <c r="M41" s="120"/>
      <c r="N41" s="120"/>
      <c r="S41" s="138"/>
      <c r="T41" s="145" t="s">
        <v>157</v>
      </c>
      <c r="U41" s="142">
        <v>6</v>
      </c>
      <c r="V41" s="120"/>
      <c r="W41" s="96"/>
    </row>
    <row r="42" spans="1:23" ht="51" x14ac:dyDescent="0.25">
      <c r="A42" s="145" t="s">
        <v>216</v>
      </c>
      <c r="B42" s="142" t="s">
        <v>213</v>
      </c>
      <c r="C42" s="94"/>
      <c r="D42" s="96"/>
      <c r="E42" s="205" t="s">
        <v>217</v>
      </c>
      <c r="F42" s="142">
        <v>6</v>
      </c>
      <c r="H42" s="120"/>
      <c r="I42" s="205" t="s">
        <v>218</v>
      </c>
      <c r="J42" s="145" t="s">
        <v>213</v>
      </c>
      <c r="K42" s="205" t="s">
        <v>218</v>
      </c>
      <c r="L42" s="145" t="s">
        <v>213</v>
      </c>
      <c r="M42" s="120"/>
      <c r="N42" s="120"/>
      <c r="O42" s="165" t="s">
        <v>183</v>
      </c>
      <c r="P42" s="99">
        <v>6</v>
      </c>
      <c r="Q42" s="166"/>
      <c r="S42" s="138"/>
      <c r="T42" s="205" t="s">
        <v>217</v>
      </c>
      <c r="U42" s="142">
        <v>6</v>
      </c>
      <c r="V42" s="94"/>
      <c r="W42" s="96"/>
    </row>
    <row r="43" spans="1:23" ht="25.5" x14ac:dyDescent="0.25">
      <c r="A43" s="145" t="s">
        <v>219</v>
      </c>
      <c r="B43" s="142" t="s">
        <v>213</v>
      </c>
      <c r="C43" s="94"/>
      <c r="D43" s="96"/>
      <c r="H43" s="120"/>
      <c r="I43" s="120"/>
      <c r="J43" s="120"/>
      <c r="K43" s="205" t="s">
        <v>220</v>
      </c>
      <c r="L43" s="145">
        <v>6</v>
      </c>
      <c r="M43" s="120"/>
      <c r="N43" s="120"/>
      <c r="O43" s="165" t="s">
        <v>187</v>
      </c>
      <c r="P43" s="99">
        <v>6</v>
      </c>
      <c r="Q43" s="166"/>
      <c r="S43" s="138"/>
      <c r="T43" s="138"/>
      <c r="U43" s="138"/>
      <c r="V43" s="94"/>
      <c r="W43" s="96"/>
    </row>
    <row r="44" spans="1:23" x14ac:dyDescent="0.25">
      <c r="A44" s="145" t="s">
        <v>221</v>
      </c>
      <c r="B44" s="142" t="s">
        <v>213</v>
      </c>
      <c r="C44" s="94"/>
      <c r="D44" s="96"/>
      <c r="F44" s="120"/>
      <c r="H44" s="120"/>
      <c r="I44" s="120"/>
      <c r="J44" s="120"/>
      <c r="K44" s="120"/>
      <c r="L44" s="120"/>
      <c r="M44" s="120"/>
      <c r="N44" s="120"/>
      <c r="O44" s="165" t="s">
        <v>189</v>
      </c>
      <c r="P44" s="99">
        <v>6</v>
      </c>
      <c r="Q44" s="166"/>
      <c r="S44" s="138"/>
      <c r="T44" s="138"/>
      <c r="U44" s="138"/>
      <c r="V44" s="94"/>
      <c r="W44" s="96"/>
    </row>
    <row r="45" spans="1:23" x14ac:dyDescent="0.25">
      <c r="B45" s="120"/>
      <c r="C45" s="120"/>
      <c r="D45" s="120"/>
      <c r="F45" s="120"/>
      <c r="H45" s="120"/>
      <c r="I45" s="120"/>
      <c r="J45" s="120"/>
      <c r="K45" s="120"/>
      <c r="L45" s="120"/>
      <c r="O45" s="128" t="s">
        <v>160</v>
      </c>
      <c r="P45" s="99">
        <v>6</v>
      </c>
      <c r="Q45" s="166"/>
      <c r="S45" s="138"/>
      <c r="U45" s="120"/>
      <c r="V45" s="120"/>
      <c r="W45" s="120"/>
    </row>
    <row r="46" spans="1:23" x14ac:dyDescent="0.25">
      <c r="B46" s="120"/>
      <c r="C46" s="120"/>
      <c r="D46" s="120"/>
      <c r="F46" s="120"/>
      <c r="H46" s="120"/>
      <c r="I46" s="120"/>
      <c r="O46" s="128" t="s">
        <v>222</v>
      </c>
      <c r="P46" s="99">
        <v>6</v>
      </c>
      <c r="Q46" s="166"/>
      <c r="S46" s="138"/>
      <c r="U46" s="120"/>
      <c r="V46" s="120"/>
      <c r="W46" s="120"/>
    </row>
    <row r="47" spans="1:23" x14ac:dyDescent="0.25">
      <c r="I47" s="120"/>
    </row>
    <row r="48" spans="1:23" x14ac:dyDescent="0.25">
      <c r="I48" s="120"/>
      <c r="M48" s="207"/>
    </row>
    <row r="49" spans="1:20" x14ac:dyDescent="0.25">
      <c r="I49" s="120"/>
    </row>
    <row r="50" spans="1:20" s="110" customFormat="1" x14ac:dyDescent="0.25">
      <c r="A50" s="120"/>
      <c r="E50" s="120"/>
      <c r="G50" s="120"/>
      <c r="I50" s="120"/>
      <c r="M50" s="138"/>
      <c r="N50" s="157"/>
      <c r="O50" s="138"/>
      <c r="P50" s="157"/>
      <c r="Q50" s="157"/>
      <c r="R50" s="138"/>
      <c r="S50" s="157"/>
      <c r="T50" s="120"/>
    </row>
    <row r="51" spans="1:20" s="110" customFormat="1" ht="14.45" customHeight="1" x14ac:dyDescent="0.25">
      <c r="A51" s="120"/>
      <c r="E51" s="120"/>
      <c r="G51" s="120"/>
      <c r="I51" s="120"/>
      <c r="M51" s="138"/>
      <c r="N51" s="157"/>
      <c r="O51" s="138"/>
      <c r="P51" s="157"/>
      <c r="Q51" s="157"/>
      <c r="R51" s="138"/>
      <c r="S51" s="157"/>
      <c r="T51" s="120"/>
    </row>
    <row r="52" spans="1:20" s="110" customFormat="1" ht="14.45" customHeight="1" x14ac:dyDescent="0.25">
      <c r="A52" s="120"/>
      <c r="E52" s="120"/>
      <c r="G52" s="120"/>
      <c r="I52" s="120"/>
      <c r="M52" s="207"/>
      <c r="N52" s="157"/>
      <c r="O52" s="138"/>
      <c r="P52" s="157"/>
      <c r="Q52" s="157"/>
      <c r="R52" s="138"/>
      <c r="S52" s="157"/>
      <c r="T52" s="120"/>
    </row>
    <row r="53" spans="1:20" s="110" customFormat="1" ht="15" customHeight="1" x14ac:dyDescent="0.25">
      <c r="A53" s="120"/>
      <c r="E53" s="120"/>
      <c r="G53" s="120"/>
      <c r="I53" s="120"/>
      <c r="M53" s="207"/>
      <c r="N53" s="157"/>
      <c r="O53" s="138"/>
      <c r="P53" s="157"/>
      <c r="Q53" s="157"/>
      <c r="R53" s="138"/>
      <c r="S53" s="157"/>
      <c r="T53" s="120"/>
    </row>
    <row r="54" spans="1:20" s="110" customFormat="1" ht="14.45" customHeight="1" x14ac:dyDescent="0.25">
      <c r="A54" s="120"/>
      <c r="E54" s="120"/>
      <c r="G54" s="120"/>
      <c r="I54" s="120"/>
      <c r="M54" s="207"/>
      <c r="N54" s="157"/>
      <c r="O54" s="138"/>
      <c r="P54" s="157"/>
      <c r="Q54" s="157"/>
      <c r="R54" s="138"/>
      <c r="S54" s="157"/>
      <c r="T54" s="120"/>
    </row>
    <row r="55" spans="1:20" s="110" customFormat="1" ht="15" customHeight="1" x14ac:dyDescent="0.25">
      <c r="A55" s="120"/>
      <c r="E55" s="120"/>
      <c r="G55" s="120"/>
      <c r="I55" s="120"/>
      <c r="M55" s="207"/>
      <c r="N55" s="157"/>
      <c r="O55" s="138"/>
      <c r="P55" s="157"/>
      <c r="Q55" s="157"/>
      <c r="R55" s="138"/>
      <c r="S55" s="157"/>
      <c r="T55" s="120"/>
    </row>
    <row r="56" spans="1:20" s="110" customFormat="1" x14ac:dyDescent="0.25">
      <c r="A56" s="120"/>
      <c r="E56" s="120"/>
      <c r="G56" s="120"/>
      <c r="I56" s="120"/>
      <c r="M56" s="207"/>
      <c r="N56" s="157"/>
      <c r="O56" s="138"/>
      <c r="P56" s="157"/>
      <c r="Q56" s="157"/>
      <c r="R56" s="138"/>
      <c r="S56" s="157"/>
      <c r="T56" s="120"/>
    </row>
    <row r="57" spans="1:20" s="110" customFormat="1" x14ac:dyDescent="0.25">
      <c r="A57" s="120"/>
      <c r="E57" s="120"/>
      <c r="G57" s="120"/>
      <c r="I57" s="151"/>
      <c r="M57" s="138"/>
      <c r="N57" s="157"/>
      <c r="O57" s="138"/>
      <c r="P57" s="157"/>
      <c r="Q57" s="157"/>
      <c r="R57" s="138"/>
      <c r="S57" s="157"/>
      <c r="T57" s="120"/>
    </row>
    <row r="58" spans="1:20" s="110" customFormat="1" x14ac:dyDescent="0.25">
      <c r="A58" s="120"/>
      <c r="E58" s="120"/>
      <c r="G58" s="120"/>
      <c r="I58" s="151"/>
      <c r="M58" s="138"/>
      <c r="N58" s="157"/>
      <c r="O58" s="138"/>
      <c r="P58" s="157"/>
      <c r="Q58" s="157"/>
      <c r="R58" s="138"/>
      <c r="S58" s="157"/>
      <c r="T58" s="120"/>
    </row>
    <row r="59" spans="1:20" s="110" customFormat="1" x14ac:dyDescent="0.25">
      <c r="A59" s="120"/>
      <c r="E59" s="120"/>
      <c r="G59" s="120"/>
      <c r="I59" s="151"/>
      <c r="M59" s="138"/>
      <c r="N59" s="157"/>
      <c r="O59" s="138"/>
      <c r="P59" s="157"/>
      <c r="Q59" s="157"/>
      <c r="R59" s="138"/>
      <c r="S59" s="157"/>
      <c r="T59" s="120"/>
    </row>
    <row r="60" spans="1:20" s="110" customFormat="1" x14ac:dyDescent="0.25">
      <c r="A60" s="120"/>
      <c r="E60" s="120"/>
      <c r="G60" s="120"/>
      <c r="I60" s="151"/>
      <c r="M60" s="138"/>
      <c r="N60" s="157"/>
      <c r="O60" s="138"/>
      <c r="P60" s="157"/>
      <c r="Q60" s="157"/>
      <c r="R60" s="138"/>
      <c r="S60" s="157"/>
      <c r="T60" s="120"/>
    </row>
    <row r="61" spans="1:20" s="110" customFormat="1" x14ac:dyDescent="0.25">
      <c r="A61" s="120"/>
      <c r="E61" s="120"/>
      <c r="G61" s="120"/>
      <c r="I61" s="151"/>
      <c r="M61" s="138"/>
      <c r="N61" s="157"/>
      <c r="O61" s="138"/>
      <c r="P61" s="157"/>
      <c r="Q61" s="157"/>
      <c r="R61" s="138"/>
      <c r="S61" s="157"/>
      <c r="T61" s="120"/>
    </row>
    <row r="62" spans="1:20" s="110" customFormat="1" x14ac:dyDescent="0.25">
      <c r="A62" s="120"/>
      <c r="E62" s="120"/>
      <c r="G62" s="120"/>
      <c r="I62" s="151"/>
      <c r="M62" s="138"/>
      <c r="N62" s="157"/>
      <c r="O62" s="138"/>
      <c r="P62" s="157"/>
      <c r="Q62" s="157"/>
      <c r="R62" s="138"/>
      <c r="S62" s="157"/>
      <c r="T62" s="120"/>
    </row>
    <row r="63" spans="1:20" s="110" customFormat="1" x14ac:dyDescent="0.25">
      <c r="A63" s="120"/>
      <c r="E63" s="120"/>
      <c r="G63" s="120"/>
      <c r="I63" s="151"/>
      <c r="M63" s="138"/>
      <c r="N63" s="157"/>
      <c r="O63" s="138"/>
      <c r="P63" s="157"/>
      <c r="Q63" s="157"/>
      <c r="R63" s="138"/>
      <c r="S63" s="157"/>
      <c r="T63" s="120"/>
    </row>
    <row r="64" spans="1:20" s="110" customFormat="1" x14ac:dyDescent="0.25">
      <c r="A64" s="120"/>
      <c r="E64" s="120"/>
      <c r="G64" s="120"/>
      <c r="I64" s="151"/>
      <c r="M64" s="138"/>
      <c r="N64" s="157"/>
      <c r="O64" s="138"/>
      <c r="P64" s="157"/>
      <c r="Q64" s="157"/>
      <c r="R64" s="138"/>
      <c r="S64" s="157"/>
      <c r="T64" s="120"/>
    </row>
    <row r="65" spans="1:20" s="110" customFormat="1" x14ac:dyDescent="0.25">
      <c r="A65" s="120"/>
      <c r="E65" s="120"/>
      <c r="G65" s="120"/>
      <c r="I65" s="151"/>
      <c r="M65" s="138"/>
      <c r="N65" s="157"/>
      <c r="O65" s="138"/>
      <c r="P65" s="157"/>
      <c r="Q65" s="157"/>
      <c r="R65" s="138"/>
      <c r="S65" s="157"/>
      <c r="T65" s="120"/>
    </row>
    <row r="66" spans="1:20" s="110" customFormat="1" x14ac:dyDescent="0.25">
      <c r="A66" s="120"/>
      <c r="E66" s="120"/>
      <c r="G66" s="120"/>
      <c r="I66" s="151"/>
      <c r="M66" s="138"/>
      <c r="N66" s="157"/>
      <c r="O66" s="138"/>
      <c r="P66" s="157"/>
      <c r="Q66" s="157"/>
      <c r="R66" s="138"/>
      <c r="S66" s="157"/>
      <c r="T66" s="120"/>
    </row>
    <row r="67" spans="1:20" s="110" customFormat="1" x14ac:dyDescent="0.25">
      <c r="A67" s="120"/>
      <c r="E67" s="120"/>
      <c r="G67" s="120"/>
      <c r="I67" s="151"/>
      <c r="M67" s="138"/>
      <c r="N67" s="157"/>
      <c r="O67" s="138"/>
      <c r="P67" s="157"/>
      <c r="Q67" s="157"/>
      <c r="R67" s="138"/>
      <c r="S67" s="157"/>
      <c r="T67" s="120"/>
    </row>
    <row r="68" spans="1:20" s="110" customFormat="1" x14ac:dyDescent="0.25">
      <c r="A68" s="120"/>
      <c r="E68" s="120"/>
      <c r="G68" s="120"/>
      <c r="I68" s="151"/>
      <c r="M68" s="138"/>
      <c r="N68" s="157"/>
      <c r="O68" s="138"/>
      <c r="P68" s="157"/>
      <c r="Q68" s="157"/>
      <c r="R68" s="138"/>
      <c r="S68" s="157"/>
      <c r="T68" s="120"/>
    </row>
    <row r="69" spans="1:20" s="110" customFormat="1" x14ac:dyDescent="0.25">
      <c r="A69" s="120"/>
      <c r="E69" s="120"/>
      <c r="G69" s="120"/>
      <c r="I69" s="151"/>
      <c r="M69" s="138"/>
      <c r="N69" s="157"/>
      <c r="O69" s="138"/>
      <c r="P69" s="157"/>
      <c r="Q69" s="157"/>
      <c r="R69" s="138"/>
      <c r="S69" s="157"/>
      <c r="T69" s="120"/>
    </row>
    <row r="70" spans="1:20" s="110" customFormat="1" x14ac:dyDescent="0.25">
      <c r="A70" s="120"/>
      <c r="E70" s="120"/>
      <c r="G70" s="120"/>
      <c r="I70" s="151"/>
      <c r="M70" s="138"/>
      <c r="N70" s="157"/>
      <c r="O70" s="138"/>
      <c r="P70" s="157"/>
      <c r="Q70" s="157"/>
      <c r="R70" s="138"/>
      <c r="S70" s="157"/>
      <c r="T70" s="120"/>
    </row>
    <row r="71" spans="1:20" s="110" customFormat="1" x14ac:dyDescent="0.25">
      <c r="A71" s="120"/>
      <c r="E71" s="120"/>
      <c r="G71" s="120"/>
      <c r="I71" s="151"/>
      <c r="M71" s="138"/>
      <c r="N71" s="157"/>
      <c r="O71" s="138"/>
      <c r="P71" s="157"/>
      <c r="Q71" s="157"/>
      <c r="R71" s="138"/>
      <c r="S71" s="157"/>
      <c r="T71" s="120"/>
    </row>
    <row r="72" spans="1:20" s="110" customFormat="1" x14ac:dyDescent="0.25">
      <c r="A72" s="120"/>
      <c r="E72" s="120"/>
      <c r="G72" s="120"/>
      <c r="I72" s="151"/>
      <c r="M72" s="138"/>
      <c r="N72" s="157"/>
      <c r="O72" s="138"/>
      <c r="P72" s="157"/>
      <c r="Q72" s="157"/>
      <c r="R72" s="138"/>
      <c r="S72" s="157"/>
      <c r="T72" s="120"/>
    </row>
    <row r="73" spans="1:20" s="110" customFormat="1" x14ac:dyDescent="0.25">
      <c r="A73" s="120"/>
      <c r="E73" s="120"/>
      <c r="G73" s="120"/>
      <c r="I73" s="151"/>
      <c r="M73" s="138"/>
      <c r="N73" s="157"/>
      <c r="O73" s="138"/>
      <c r="P73" s="157"/>
      <c r="Q73" s="157"/>
      <c r="R73" s="138"/>
      <c r="S73" s="157"/>
      <c r="T73" s="120"/>
    </row>
    <row r="74" spans="1:20" s="110" customFormat="1" x14ac:dyDescent="0.25">
      <c r="A74" s="120"/>
      <c r="E74" s="120"/>
      <c r="G74" s="120"/>
      <c r="I74" s="151"/>
      <c r="M74" s="138"/>
      <c r="N74" s="157"/>
      <c r="O74" s="138"/>
      <c r="P74" s="157"/>
      <c r="Q74" s="157"/>
      <c r="R74" s="138"/>
      <c r="S74" s="157"/>
      <c r="T74" s="120"/>
    </row>
    <row r="75" spans="1:20" s="110" customFormat="1" x14ac:dyDescent="0.25">
      <c r="A75" s="120"/>
      <c r="E75" s="120"/>
      <c r="G75" s="120"/>
      <c r="I75" s="151"/>
      <c r="M75" s="138"/>
      <c r="N75" s="157"/>
      <c r="O75" s="138"/>
      <c r="P75" s="157"/>
      <c r="Q75" s="157"/>
      <c r="R75" s="138"/>
      <c r="S75" s="157"/>
      <c r="T75" s="120"/>
    </row>
    <row r="76" spans="1:20" s="110" customFormat="1" x14ac:dyDescent="0.25">
      <c r="A76" s="120"/>
      <c r="E76" s="120"/>
      <c r="G76" s="120"/>
      <c r="I76" s="151"/>
      <c r="M76" s="138"/>
      <c r="N76" s="157"/>
      <c r="O76" s="138"/>
      <c r="P76" s="157"/>
      <c r="Q76" s="157"/>
      <c r="R76" s="138"/>
      <c r="S76" s="157"/>
      <c r="T76" s="120"/>
    </row>
    <row r="77" spans="1:20" s="110" customFormat="1" x14ac:dyDescent="0.25">
      <c r="A77" s="120"/>
      <c r="E77" s="120"/>
      <c r="G77" s="120"/>
      <c r="I77" s="151"/>
      <c r="M77" s="138"/>
      <c r="N77" s="157"/>
      <c r="O77" s="138"/>
      <c r="P77" s="157"/>
      <c r="Q77" s="157"/>
      <c r="R77" s="138"/>
      <c r="S77" s="157"/>
      <c r="T77" s="120"/>
    </row>
    <row r="78" spans="1:20" s="110" customFormat="1" x14ac:dyDescent="0.25">
      <c r="A78" s="120"/>
      <c r="E78" s="120"/>
      <c r="G78" s="120"/>
      <c r="I78" s="151"/>
      <c r="M78" s="138"/>
      <c r="N78" s="157"/>
      <c r="O78" s="138"/>
      <c r="P78" s="157"/>
      <c r="Q78" s="157"/>
      <c r="R78" s="138"/>
      <c r="S78" s="157"/>
      <c r="T78" s="120"/>
    </row>
    <row r="79" spans="1:20" s="110" customFormat="1" x14ac:dyDescent="0.25">
      <c r="A79" s="120"/>
      <c r="E79" s="120"/>
      <c r="G79" s="120"/>
      <c r="I79" s="151"/>
      <c r="M79" s="138"/>
      <c r="N79" s="157"/>
      <c r="O79" s="138"/>
      <c r="P79" s="157"/>
      <c r="Q79" s="157"/>
      <c r="R79" s="138"/>
      <c r="S79" s="157"/>
      <c r="T79" s="120"/>
    </row>
    <row r="80" spans="1:20" s="110" customFormat="1" x14ac:dyDescent="0.25">
      <c r="A80" s="120"/>
      <c r="E80" s="120"/>
      <c r="G80" s="120"/>
      <c r="I80" s="151"/>
      <c r="M80" s="138"/>
      <c r="N80" s="157"/>
      <c r="O80" s="138"/>
      <c r="P80" s="157"/>
      <c r="Q80" s="157"/>
      <c r="R80" s="138"/>
      <c r="S80" s="157"/>
      <c r="T80" s="120"/>
    </row>
    <row r="81" spans="1:20" s="110" customFormat="1" x14ac:dyDescent="0.25">
      <c r="A81" s="120"/>
      <c r="E81" s="120"/>
      <c r="G81" s="120"/>
      <c r="I81" s="151"/>
      <c r="M81" s="138"/>
      <c r="N81" s="157"/>
      <c r="O81" s="138"/>
      <c r="P81" s="157"/>
      <c r="Q81" s="157"/>
      <c r="R81" s="138"/>
      <c r="S81" s="157"/>
      <c r="T81" s="120"/>
    </row>
    <row r="82" spans="1:20" s="110" customFormat="1" x14ac:dyDescent="0.25">
      <c r="A82" s="120"/>
      <c r="E82" s="120"/>
      <c r="G82" s="120"/>
      <c r="I82" s="151"/>
      <c r="M82" s="138"/>
      <c r="N82" s="157"/>
      <c r="O82" s="138"/>
      <c r="P82" s="157"/>
      <c r="Q82" s="157"/>
      <c r="R82" s="138"/>
      <c r="S82" s="157"/>
      <c r="T82" s="120"/>
    </row>
    <row r="83" spans="1:20" s="110" customFormat="1" x14ac:dyDescent="0.25">
      <c r="A83" s="120"/>
      <c r="E83" s="120"/>
      <c r="G83" s="120"/>
      <c r="I83" s="151"/>
      <c r="M83" s="138"/>
      <c r="N83" s="157"/>
      <c r="O83" s="138"/>
      <c r="P83" s="157"/>
      <c r="Q83" s="157"/>
      <c r="R83" s="138"/>
      <c r="S83" s="157"/>
      <c r="T83" s="120"/>
    </row>
    <row r="84" spans="1:20" s="110" customFormat="1" x14ac:dyDescent="0.25">
      <c r="A84" s="120"/>
      <c r="E84" s="120"/>
      <c r="G84" s="120"/>
      <c r="I84" s="151"/>
      <c r="M84" s="138"/>
      <c r="N84" s="157"/>
      <c r="O84" s="138"/>
      <c r="P84" s="157"/>
      <c r="Q84" s="157"/>
      <c r="R84" s="138"/>
      <c r="S84" s="157"/>
      <c r="T84" s="120"/>
    </row>
    <row r="85" spans="1:20" s="110" customFormat="1" x14ac:dyDescent="0.25">
      <c r="A85" s="120"/>
      <c r="E85" s="120"/>
      <c r="G85" s="120"/>
      <c r="I85" s="151"/>
      <c r="M85" s="138"/>
      <c r="N85" s="157"/>
      <c r="O85" s="138"/>
      <c r="P85" s="157"/>
      <c r="Q85" s="157"/>
      <c r="R85" s="138"/>
      <c r="S85" s="157"/>
      <c r="T85" s="120"/>
    </row>
    <row r="86" spans="1:20" s="110" customFormat="1" x14ac:dyDescent="0.25">
      <c r="A86" s="120"/>
      <c r="E86" s="120"/>
      <c r="G86" s="120"/>
      <c r="I86" s="151"/>
      <c r="M86" s="138"/>
      <c r="N86" s="157"/>
      <c r="O86" s="138"/>
      <c r="P86" s="157"/>
      <c r="Q86" s="157"/>
      <c r="R86" s="138"/>
      <c r="S86" s="157"/>
      <c r="T86" s="120"/>
    </row>
    <row r="87" spans="1:20" s="110" customFormat="1" x14ac:dyDescent="0.25">
      <c r="A87" s="120"/>
      <c r="E87" s="120"/>
      <c r="G87" s="120"/>
      <c r="I87" s="151"/>
      <c r="M87" s="138"/>
      <c r="N87" s="157"/>
      <c r="O87" s="138"/>
      <c r="P87" s="157"/>
      <c r="Q87" s="157"/>
      <c r="R87" s="138"/>
      <c r="S87" s="157"/>
      <c r="T87" s="120"/>
    </row>
    <row r="88" spans="1:20" s="110" customFormat="1" x14ac:dyDescent="0.25">
      <c r="A88" s="120"/>
      <c r="E88" s="120"/>
      <c r="G88" s="120"/>
      <c r="I88" s="151"/>
      <c r="M88" s="138"/>
      <c r="N88" s="157"/>
      <c r="O88" s="138"/>
      <c r="P88" s="157"/>
      <c r="Q88" s="157"/>
      <c r="R88" s="138"/>
      <c r="S88" s="157"/>
      <c r="T88" s="120"/>
    </row>
    <row r="89" spans="1:20" s="110" customFormat="1" x14ac:dyDescent="0.25">
      <c r="A89" s="120"/>
      <c r="E89" s="120"/>
      <c r="G89" s="120"/>
      <c r="I89" s="151"/>
      <c r="M89" s="138"/>
      <c r="N89" s="157"/>
      <c r="O89" s="138"/>
      <c r="P89" s="157"/>
      <c r="Q89" s="157"/>
      <c r="R89" s="138"/>
      <c r="S89" s="157"/>
      <c r="T89" s="120"/>
    </row>
    <row r="90" spans="1:20" s="110" customFormat="1" x14ac:dyDescent="0.25">
      <c r="A90" s="120"/>
      <c r="E90" s="120"/>
      <c r="G90" s="120"/>
      <c r="I90" s="151"/>
      <c r="M90" s="138"/>
      <c r="N90" s="157"/>
      <c r="O90" s="138"/>
      <c r="P90" s="157"/>
      <c r="Q90" s="157"/>
      <c r="R90" s="138"/>
      <c r="S90" s="157"/>
      <c r="T90" s="120"/>
    </row>
    <row r="91" spans="1:20" s="110" customFormat="1" x14ac:dyDescent="0.25">
      <c r="A91" s="120"/>
      <c r="E91" s="120"/>
      <c r="G91" s="120"/>
      <c r="I91" s="151"/>
      <c r="M91" s="138"/>
      <c r="N91" s="157"/>
      <c r="O91" s="138"/>
      <c r="P91" s="157"/>
      <c r="Q91" s="157"/>
      <c r="R91" s="138"/>
      <c r="S91" s="157"/>
      <c r="T91" s="120"/>
    </row>
    <row r="92" spans="1:20" s="110" customFormat="1" x14ac:dyDescent="0.25">
      <c r="A92" s="120"/>
      <c r="E92" s="120"/>
      <c r="G92" s="120"/>
      <c r="I92" s="151"/>
      <c r="M92" s="138"/>
      <c r="N92" s="157"/>
      <c r="O92" s="138"/>
      <c r="P92" s="157"/>
      <c r="Q92" s="157"/>
      <c r="R92" s="138"/>
      <c r="S92" s="157"/>
      <c r="T92" s="120"/>
    </row>
    <row r="93" spans="1:20" s="110" customFormat="1" x14ac:dyDescent="0.25">
      <c r="A93" s="120"/>
      <c r="E93" s="120"/>
      <c r="G93" s="120"/>
      <c r="I93" s="151"/>
      <c r="M93" s="138"/>
      <c r="N93" s="157"/>
      <c r="O93" s="138"/>
      <c r="P93" s="157"/>
      <c r="Q93" s="157"/>
      <c r="R93" s="138"/>
      <c r="S93" s="157"/>
      <c r="T93" s="120"/>
    </row>
    <row r="94" spans="1:20" s="110" customFormat="1" x14ac:dyDescent="0.25">
      <c r="A94" s="120"/>
      <c r="E94" s="120"/>
      <c r="G94" s="120"/>
      <c r="I94" s="151"/>
      <c r="M94" s="138"/>
      <c r="N94" s="157"/>
      <c r="O94" s="138"/>
      <c r="P94" s="157"/>
      <c r="Q94" s="157"/>
      <c r="R94" s="138"/>
      <c r="S94" s="157"/>
      <c r="T94" s="120"/>
    </row>
    <row r="95" spans="1:20" s="110" customFormat="1" x14ac:dyDescent="0.25">
      <c r="A95" s="120"/>
      <c r="E95" s="120"/>
      <c r="G95" s="120"/>
      <c r="I95" s="151"/>
      <c r="M95" s="138"/>
      <c r="N95" s="157"/>
      <c r="O95" s="138"/>
      <c r="P95" s="157"/>
      <c r="Q95" s="157"/>
      <c r="R95" s="138"/>
      <c r="S95" s="157"/>
      <c r="T95" s="120"/>
    </row>
    <row r="96" spans="1:20" s="110" customFormat="1" x14ac:dyDescent="0.25">
      <c r="A96" s="120"/>
      <c r="E96" s="120"/>
      <c r="G96" s="120"/>
      <c r="I96" s="151"/>
      <c r="M96" s="138"/>
      <c r="N96" s="157"/>
      <c r="O96" s="138"/>
      <c r="P96" s="157"/>
      <c r="Q96" s="157"/>
      <c r="R96" s="138"/>
      <c r="S96" s="157"/>
      <c r="T96" s="120"/>
    </row>
    <row r="97" spans="1:20" s="110" customFormat="1" x14ac:dyDescent="0.25">
      <c r="A97" s="120"/>
      <c r="E97" s="120"/>
      <c r="G97" s="120"/>
      <c r="I97" s="151"/>
      <c r="M97" s="138"/>
      <c r="N97" s="157"/>
      <c r="O97" s="138"/>
      <c r="P97" s="157"/>
      <c r="Q97" s="157"/>
      <c r="R97" s="138"/>
      <c r="S97" s="157"/>
      <c r="T97" s="120"/>
    </row>
    <row r="98" spans="1:20" s="110" customFormat="1" x14ac:dyDescent="0.25">
      <c r="A98" s="120"/>
      <c r="E98" s="120"/>
      <c r="G98" s="120"/>
      <c r="I98" s="151"/>
      <c r="M98" s="138"/>
      <c r="N98" s="157"/>
      <c r="O98" s="138"/>
      <c r="P98" s="157"/>
      <c r="Q98" s="157"/>
      <c r="R98" s="138"/>
      <c r="S98" s="157"/>
      <c r="T98" s="120"/>
    </row>
    <row r="99" spans="1:20" s="110" customFormat="1" x14ac:dyDescent="0.25">
      <c r="A99" s="120"/>
      <c r="E99" s="120"/>
      <c r="G99" s="120"/>
      <c r="I99" s="151"/>
      <c r="M99" s="138"/>
      <c r="N99" s="157"/>
      <c r="O99" s="138"/>
      <c r="P99" s="157"/>
      <c r="Q99" s="157"/>
      <c r="R99" s="138"/>
      <c r="S99" s="157"/>
      <c r="T99" s="120"/>
    </row>
    <row r="100" spans="1:20" s="110" customFormat="1" x14ac:dyDescent="0.25">
      <c r="A100" s="120"/>
      <c r="E100" s="120"/>
      <c r="G100" s="120"/>
      <c r="I100" s="151"/>
      <c r="M100" s="138"/>
      <c r="N100" s="157"/>
      <c r="O100" s="138"/>
      <c r="P100" s="157"/>
      <c r="Q100" s="157"/>
      <c r="R100" s="138"/>
      <c r="S100" s="157"/>
      <c r="T100" s="120"/>
    </row>
    <row r="101" spans="1:20" s="110" customFormat="1" x14ac:dyDescent="0.25">
      <c r="A101" s="120"/>
      <c r="E101" s="120"/>
      <c r="G101" s="120"/>
      <c r="I101" s="151"/>
      <c r="M101" s="138"/>
      <c r="N101" s="157"/>
      <c r="O101" s="138"/>
      <c r="P101" s="157"/>
      <c r="Q101" s="157"/>
      <c r="R101" s="138"/>
      <c r="S101" s="157"/>
      <c r="T101" s="120"/>
    </row>
    <row r="102" spans="1:20" s="110" customFormat="1" x14ac:dyDescent="0.25">
      <c r="A102" s="120"/>
      <c r="E102" s="120"/>
      <c r="G102" s="120"/>
      <c r="I102" s="151"/>
      <c r="M102" s="138"/>
      <c r="N102" s="157"/>
      <c r="O102" s="138"/>
      <c r="P102" s="157"/>
      <c r="Q102" s="157"/>
      <c r="R102" s="138"/>
      <c r="S102" s="157"/>
      <c r="T102" s="120"/>
    </row>
    <row r="103" spans="1:20" s="110" customFormat="1" x14ac:dyDescent="0.25">
      <c r="A103" s="120"/>
      <c r="E103" s="120"/>
      <c r="G103" s="120"/>
      <c r="I103" s="151"/>
      <c r="M103" s="138"/>
      <c r="N103" s="157"/>
      <c r="O103" s="138"/>
      <c r="P103" s="157"/>
      <c r="Q103" s="157"/>
      <c r="R103" s="138"/>
      <c r="S103" s="157"/>
      <c r="T103" s="120"/>
    </row>
    <row r="104" spans="1:20" s="110" customFormat="1" x14ac:dyDescent="0.25">
      <c r="A104" s="120"/>
      <c r="E104" s="120"/>
      <c r="G104" s="120"/>
      <c r="I104" s="151"/>
      <c r="M104" s="138"/>
      <c r="N104" s="157"/>
      <c r="O104" s="138"/>
      <c r="P104" s="157"/>
      <c r="Q104" s="157"/>
      <c r="R104" s="138"/>
      <c r="S104" s="157"/>
      <c r="T104" s="120"/>
    </row>
    <row r="105" spans="1:20" s="110" customFormat="1" x14ac:dyDescent="0.25">
      <c r="A105" s="120"/>
      <c r="E105" s="120"/>
      <c r="G105" s="120"/>
      <c r="I105" s="151"/>
      <c r="M105" s="138"/>
      <c r="N105" s="157"/>
      <c r="O105" s="138"/>
      <c r="P105" s="157"/>
      <c r="Q105" s="157"/>
      <c r="R105" s="138"/>
      <c r="S105" s="157"/>
      <c r="T105" s="120"/>
    </row>
    <row r="106" spans="1:20" s="110" customFormat="1" x14ac:dyDescent="0.25">
      <c r="A106" s="120"/>
      <c r="E106" s="120"/>
      <c r="G106" s="120"/>
      <c r="I106" s="151"/>
      <c r="M106" s="138"/>
      <c r="N106" s="157"/>
      <c r="O106" s="138"/>
      <c r="P106" s="157"/>
      <c r="Q106" s="157"/>
      <c r="R106" s="138"/>
      <c r="S106" s="157"/>
      <c r="T106" s="120"/>
    </row>
    <row r="107" spans="1:20" s="110" customFormat="1" x14ac:dyDescent="0.25">
      <c r="A107" s="120"/>
      <c r="E107" s="120"/>
      <c r="G107" s="120"/>
      <c r="I107" s="151"/>
      <c r="M107" s="138"/>
      <c r="N107" s="157"/>
      <c r="O107" s="138"/>
      <c r="P107" s="157"/>
      <c r="Q107" s="157"/>
      <c r="R107" s="138"/>
      <c r="S107" s="157"/>
      <c r="T107" s="120"/>
    </row>
    <row r="108" spans="1:20" s="110" customFormat="1" x14ac:dyDescent="0.25">
      <c r="A108" s="120"/>
      <c r="E108" s="120"/>
      <c r="G108" s="120"/>
      <c r="I108" s="151"/>
      <c r="M108" s="138"/>
      <c r="N108" s="157"/>
      <c r="O108" s="138"/>
      <c r="P108" s="157"/>
      <c r="Q108" s="157"/>
      <c r="R108" s="138"/>
      <c r="S108" s="157"/>
      <c r="T108" s="120"/>
    </row>
    <row r="109" spans="1:20" s="110" customFormat="1" x14ac:dyDescent="0.25">
      <c r="A109" s="120"/>
      <c r="E109" s="120"/>
      <c r="G109" s="120"/>
      <c r="I109" s="151"/>
      <c r="M109" s="138"/>
      <c r="N109" s="157"/>
      <c r="O109" s="138"/>
      <c r="P109" s="157"/>
      <c r="Q109" s="157"/>
      <c r="R109" s="138"/>
      <c r="S109" s="157"/>
      <c r="T109" s="120"/>
    </row>
    <row r="110" spans="1:20" s="110" customFormat="1" x14ac:dyDescent="0.25">
      <c r="A110" s="120"/>
      <c r="E110" s="120"/>
      <c r="G110" s="120"/>
      <c r="I110" s="151"/>
      <c r="M110" s="138"/>
      <c r="N110" s="157"/>
      <c r="O110" s="138"/>
      <c r="P110" s="157"/>
      <c r="Q110" s="157"/>
      <c r="R110" s="138"/>
      <c r="S110" s="157"/>
      <c r="T110" s="120"/>
    </row>
    <row r="111" spans="1:20" s="110" customFormat="1" x14ac:dyDescent="0.25">
      <c r="A111" s="120"/>
      <c r="E111" s="120"/>
      <c r="G111" s="120"/>
      <c r="I111" s="151"/>
      <c r="M111" s="138"/>
      <c r="N111" s="157"/>
      <c r="O111" s="138"/>
      <c r="P111" s="157"/>
      <c r="Q111" s="157"/>
      <c r="R111" s="138"/>
      <c r="S111" s="157"/>
      <c r="T111" s="120"/>
    </row>
  </sheetData>
  <mergeCells count="6">
    <mergeCell ref="L22:L23"/>
    <mergeCell ref="G27:G28"/>
    <mergeCell ref="I38:I39"/>
    <mergeCell ref="J38:J39"/>
    <mergeCell ref="K38:K39"/>
    <mergeCell ref="L38:L3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3"/>
  <sheetViews>
    <sheetView topLeftCell="F16" workbookViewId="0">
      <selection activeCell="U36" sqref="U36"/>
    </sheetView>
  </sheetViews>
  <sheetFormatPr defaultColWidth="8.85546875" defaultRowHeight="12.75" x14ac:dyDescent="0.25"/>
  <cols>
    <col min="1" max="1" width="19" style="120" customWidth="1"/>
    <col min="2" max="2" width="3.140625" style="110" customWidth="1"/>
    <col min="3" max="3" width="1.7109375" style="110" hidden="1" customWidth="1"/>
    <col min="4" max="4" width="2.5703125" style="110" hidden="1" customWidth="1"/>
    <col min="5" max="5" width="18.140625" style="120" customWidth="1"/>
    <col min="6" max="6" width="3.28515625" style="110" customWidth="1"/>
    <col min="7" max="7" width="19.42578125" style="120" customWidth="1"/>
    <col min="8" max="8" width="3.5703125" style="110" customWidth="1"/>
    <col min="9" max="9" width="19.140625" style="151" customWidth="1"/>
    <col min="10" max="10" width="3.5703125" style="110" customWidth="1"/>
    <col min="11" max="11" width="19.140625" style="110" customWidth="1"/>
    <col min="12" max="12" width="2.85546875" style="110" customWidth="1"/>
    <col min="13" max="13" width="17.7109375" style="120" customWidth="1"/>
    <col min="14" max="14" width="4.140625" style="110" customWidth="1"/>
    <col min="15" max="15" width="16.7109375" style="120" hidden="1" customWidth="1"/>
    <col min="16" max="16" width="4.140625" style="110" hidden="1" customWidth="1"/>
    <col min="17" max="17" width="1.5703125" style="110" hidden="1" customWidth="1"/>
    <col min="18" max="18" width="16.7109375" style="120" hidden="1" customWidth="1"/>
    <col min="19" max="19" width="4.140625" style="110" hidden="1" customWidth="1"/>
    <col min="20" max="20" width="15.85546875" style="209" customWidth="1"/>
    <col min="21" max="21" width="3.5703125" style="210" customWidth="1"/>
    <col min="22" max="22" width="18.42578125" style="269" customWidth="1"/>
    <col min="23" max="23" width="2.85546875" style="110" customWidth="1"/>
    <col min="24" max="16384" width="8.85546875" style="120"/>
  </cols>
  <sheetData>
    <row r="1" spans="1:23" x14ac:dyDescent="0.25">
      <c r="A1" s="89" t="s">
        <v>223</v>
      </c>
      <c r="E1" s="89" t="s">
        <v>224</v>
      </c>
      <c r="G1" s="208" t="s">
        <v>225</v>
      </c>
      <c r="V1" s="209"/>
      <c r="W1" s="210"/>
    </row>
    <row r="2" spans="1:23" s="100" customFormat="1" x14ac:dyDescent="0.25">
      <c r="A2" s="89" t="s">
        <v>79</v>
      </c>
      <c r="B2" s="90"/>
      <c r="C2" s="91" t="s">
        <v>79</v>
      </c>
      <c r="D2" s="92"/>
      <c r="E2" s="93" t="s">
        <v>80</v>
      </c>
      <c r="F2" s="94"/>
      <c r="G2" s="89" t="s">
        <v>81</v>
      </c>
      <c r="H2" s="94"/>
      <c r="I2" s="95">
        <v>15</v>
      </c>
      <c r="J2" s="94"/>
      <c r="K2" s="96" t="s">
        <v>82</v>
      </c>
      <c r="L2" s="96"/>
      <c r="M2" s="95" t="s">
        <v>226</v>
      </c>
      <c r="N2" s="211"/>
      <c r="O2" s="89" t="s">
        <v>80</v>
      </c>
      <c r="P2" s="94"/>
      <c r="Q2" s="212"/>
      <c r="R2" s="89" t="s">
        <v>81</v>
      </c>
      <c r="S2" s="94"/>
      <c r="T2" s="213" t="s">
        <v>227</v>
      </c>
      <c r="U2" s="214"/>
      <c r="V2" s="209"/>
      <c r="W2" s="210"/>
    </row>
    <row r="3" spans="1:23" s="110" customFormat="1" x14ac:dyDescent="0.25">
      <c r="A3" s="101" t="s">
        <v>86</v>
      </c>
      <c r="B3" s="102"/>
      <c r="C3" s="103" t="s">
        <v>86</v>
      </c>
      <c r="D3" s="104"/>
      <c r="E3" s="105" t="s">
        <v>90</v>
      </c>
      <c r="F3" s="106"/>
      <c r="G3" s="101" t="s">
        <v>90</v>
      </c>
      <c r="H3" s="106"/>
      <c r="I3" s="107" t="s">
        <v>89</v>
      </c>
      <c r="J3" s="94"/>
      <c r="K3" s="107" t="s">
        <v>89</v>
      </c>
      <c r="L3" s="96"/>
      <c r="M3" s="107" t="s">
        <v>228</v>
      </c>
      <c r="N3" s="211"/>
      <c r="O3" s="101" t="s">
        <v>90</v>
      </c>
      <c r="P3" s="106"/>
      <c r="Q3" s="215"/>
      <c r="R3" s="101" t="s">
        <v>90</v>
      </c>
      <c r="S3" s="106"/>
      <c r="T3" s="216" t="s">
        <v>86</v>
      </c>
      <c r="U3" s="217"/>
      <c r="V3" s="209" t="s">
        <v>229</v>
      </c>
      <c r="W3" s="210"/>
    </row>
    <row r="4" spans="1:23" ht="30.75" customHeight="1" x14ac:dyDescent="0.25">
      <c r="A4" s="111" t="s">
        <v>92</v>
      </c>
      <c r="B4" s="112">
        <v>1</v>
      </c>
      <c r="C4" s="113" t="s">
        <v>1</v>
      </c>
      <c r="D4" s="114">
        <v>1</v>
      </c>
      <c r="E4" s="115" t="s">
        <v>93</v>
      </c>
      <c r="F4" s="112">
        <v>1</v>
      </c>
      <c r="G4" s="116" t="s">
        <v>94</v>
      </c>
      <c r="H4" s="112">
        <v>1</v>
      </c>
      <c r="I4" s="117" t="s">
        <v>95</v>
      </c>
      <c r="J4" s="112">
        <v>1</v>
      </c>
      <c r="K4" s="117" t="s">
        <v>95</v>
      </c>
      <c r="L4" s="112">
        <v>1</v>
      </c>
      <c r="M4" s="218" t="s">
        <v>97</v>
      </c>
      <c r="N4" s="219">
        <v>1</v>
      </c>
      <c r="O4" s="140" t="s">
        <v>97</v>
      </c>
      <c r="P4" s="112">
        <v>1</v>
      </c>
      <c r="Q4" s="212"/>
      <c r="R4" s="116" t="s">
        <v>94</v>
      </c>
      <c r="S4" s="112">
        <v>1</v>
      </c>
      <c r="T4" s="220" t="s">
        <v>230</v>
      </c>
      <c r="U4" s="221">
        <v>1</v>
      </c>
      <c r="V4" s="209" t="s">
        <v>230</v>
      </c>
      <c r="W4" s="210">
        <v>1</v>
      </c>
    </row>
    <row r="5" spans="1:23" x14ac:dyDescent="0.25">
      <c r="A5" s="121" t="s">
        <v>98</v>
      </c>
      <c r="B5" s="112">
        <v>1</v>
      </c>
      <c r="C5" s="122" t="s">
        <v>99</v>
      </c>
      <c r="D5" s="123">
        <v>2</v>
      </c>
      <c r="E5" s="124" t="s">
        <v>100</v>
      </c>
      <c r="F5" s="112">
        <v>1</v>
      </c>
      <c r="G5" s="125" t="s">
        <v>101</v>
      </c>
      <c r="H5" s="112">
        <v>1</v>
      </c>
      <c r="I5" s="126"/>
      <c r="J5" s="127"/>
      <c r="K5" s="127"/>
      <c r="L5" s="127"/>
      <c r="M5" s="222"/>
      <c r="N5" s="223"/>
      <c r="O5" s="135" t="s">
        <v>100</v>
      </c>
      <c r="P5" s="112">
        <v>1</v>
      </c>
      <c r="Q5" s="215"/>
      <c r="R5" s="125" t="s">
        <v>101</v>
      </c>
      <c r="S5" s="112">
        <v>1</v>
      </c>
      <c r="T5" s="224" t="s">
        <v>98</v>
      </c>
      <c r="U5" s="221">
        <v>1</v>
      </c>
      <c r="V5" s="209" t="s">
        <v>98</v>
      </c>
      <c r="W5" s="210">
        <v>1</v>
      </c>
    </row>
    <row r="6" spans="1:23" x14ac:dyDescent="0.25">
      <c r="A6" s="131"/>
      <c r="B6" s="132"/>
      <c r="C6" s="133"/>
      <c r="D6" s="123"/>
      <c r="F6" s="134"/>
      <c r="G6" s="135" t="s">
        <v>103</v>
      </c>
      <c r="H6" s="112">
        <v>1</v>
      </c>
      <c r="I6" s="136"/>
      <c r="J6" s="134"/>
      <c r="K6" s="137"/>
      <c r="L6" s="137"/>
      <c r="M6" s="225"/>
      <c r="N6" s="226"/>
      <c r="P6" s="134"/>
      <c r="Q6" s="227"/>
      <c r="R6" s="135" t="s">
        <v>103</v>
      </c>
      <c r="S6" s="112">
        <v>1</v>
      </c>
      <c r="T6" s="224" t="s">
        <v>231</v>
      </c>
      <c r="U6" s="221">
        <v>1</v>
      </c>
      <c r="V6" s="209"/>
      <c r="W6" s="210"/>
    </row>
    <row r="7" spans="1:23" ht="28.5" customHeight="1" x14ac:dyDescent="0.25">
      <c r="A7" s="131"/>
      <c r="B7" s="132"/>
      <c r="C7" s="133"/>
      <c r="D7" s="123"/>
      <c r="F7" s="134"/>
      <c r="G7" s="140" t="s">
        <v>97</v>
      </c>
      <c r="H7" s="112">
        <v>1</v>
      </c>
      <c r="I7" s="136"/>
      <c r="J7" s="134"/>
      <c r="K7" s="137"/>
      <c r="L7" s="137"/>
      <c r="M7" s="228"/>
      <c r="N7" s="229"/>
      <c r="P7" s="134"/>
      <c r="Q7" s="227"/>
      <c r="R7" s="140" t="s">
        <v>97</v>
      </c>
      <c r="S7" s="112">
        <v>1</v>
      </c>
      <c r="T7" s="230" t="s">
        <v>232</v>
      </c>
      <c r="U7" s="221">
        <v>1</v>
      </c>
      <c r="V7" s="209"/>
      <c r="W7" s="210"/>
    </row>
    <row r="8" spans="1:23" x14ac:dyDescent="0.25">
      <c r="A8" s="141" t="s">
        <v>104</v>
      </c>
      <c r="B8" s="142">
        <v>2</v>
      </c>
      <c r="C8" s="133" t="s">
        <v>2</v>
      </c>
      <c r="D8" s="123"/>
      <c r="E8" s="143" t="s">
        <v>105</v>
      </c>
      <c r="F8" s="142">
        <v>2</v>
      </c>
      <c r="G8" s="144" t="s">
        <v>106</v>
      </c>
      <c r="H8" s="142">
        <v>2</v>
      </c>
      <c r="I8" s="144" t="s">
        <v>107</v>
      </c>
      <c r="J8" s="144">
        <v>2</v>
      </c>
      <c r="K8" s="144" t="s">
        <v>107</v>
      </c>
      <c r="L8" s="144">
        <v>2</v>
      </c>
      <c r="M8" s="231" t="s">
        <v>107</v>
      </c>
      <c r="N8" s="232">
        <v>2</v>
      </c>
      <c r="O8" s="135" t="s">
        <v>105</v>
      </c>
      <c r="P8" s="112">
        <v>2</v>
      </c>
      <c r="Q8" s="212"/>
      <c r="R8" s="116" t="s">
        <v>106</v>
      </c>
      <c r="S8" s="112">
        <v>2</v>
      </c>
      <c r="T8" s="233" t="s">
        <v>140</v>
      </c>
      <c r="U8" s="221">
        <v>2</v>
      </c>
      <c r="V8" s="209" t="s">
        <v>233</v>
      </c>
      <c r="W8" s="210">
        <v>2</v>
      </c>
    </row>
    <row r="9" spans="1:23" ht="13.5" thickBot="1" x14ac:dyDescent="0.3">
      <c r="A9" s="145" t="s">
        <v>110</v>
      </c>
      <c r="B9" s="142">
        <v>2</v>
      </c>
      <c r="C9" s="133" t="s">
        <v>111</v>
      </c>
      <c r="D9" s="123"/>
      <c r="E9" s="146" t="s">
        <v>112</v>
      </c>
      <c r="F9" s="142">
        <v>2</v>
      </c>
      <c r="G9" s="144" t="s">
        <v>108</v>
      </c>
      <c r="H9" s="142">
        <v>2</v>
      </c>
      <c r="I9" s="144" t="s">
        <v>113</v>
      </c>
      <c r="J9" s="144">
        <v>2</v>
      </c>
      <c r="K9" s="144" t="s">
        <v>114</v>
      </c>
      <c r="L9" s="144">
        <v>1</v>
      </c>
      <c r="M9" s="234"/>
      <c r="N9" s="229"/>
      <c r="O9" s="235" t="s">
        <v>112</v>
      </c>
      <c r="P9" s="112">
        <v>2</v>
      </c>
      <c r="Q9" s="212"/>
      <c r="R9" s="116" t="s">
        <v>108</v>
      </c>
      <c r="S9" s="112">
        <v>2</v>
      </c>
      <c r="T9" s="233" t="s">
        <v>234</v>
      </c>
      <c r="U9" s="221">
        <v>2</v>
      </c>
      <c r="V9" s="209" t="s">
        <v>104</v>
      </c>
      <c r="W9" s="210">
        <v>2</v>
      </c>
    </row>
    <row r="10" spans="1:23" x14ac:dyDescent="0.2">
      <c r="A10" s="145" t="s">
        <v>116</v>
      </c>
      <c r="B10" s="142" t="s">
        <v>117</v>
      </c>
      <c r="C10" s="133" t="s">
        <v>118</v>
      </c>
      <c r="D10" s="123"/>
      <c r="E10" s="149" t="s">
        <v>119</v>
      </c>
      <c r="F10" s="142">
        <v>2</v>
      </c>
      <c r="G10" s="147" t="s">
        <v>115</v>
      </c>
      <c r="H10" s="142">
        <v>2</v>
      </c>
      <c r="J10" s="127"/>
      <c r="K10" s="152"/>
      <c r="L10" s="127"/>
      <c r="M10" s="236"/>
      <c r="N10" s="229"/>
      <c r="O10" s="125" t="s">
        <v>119</v>
      </c>
      <c r="P10" s="112">
        <v>2</v>
      </c>
      <c r="Q10" s="212"/>
      <c r="R10" s="237" t="s">
        <v>115</v>
      </c>
      <c r="S10" s="112">
        <v>2</v>
      </c>
      <c r="T10" s="233" t="s">
        <v>235</v>
      </c>
      <c r="U10" s="221">
        <v>2</v>
      </c>
      <c r="V10" s="209" t="s">
        <v>140</v>
      </c>
      <c r="W10" s="210">
        <v>2</v>
      </c>
    </row>
    <row r="11" spans="1:23" ht="29.25" customHeight="1" x14ac:dyDescent="0.25">
      <c r="A11" s="154"/>
      <c r="B11" s="94"/>
      <c r="C11" s="133" t="s">
        <v>121</v>
      </c>
      <c r="D11" s="123"/>
      <c r="E11" s="155"/>
      <c r="F11" s="94"/>
      <c r="G11" s="144" t="s">
        <v>122</v>
      </c>
      <c r="H11" s="142">
        <v>2</v>
      </c>
      <c r="J11" s="134"/>
      <c r="K11" s="152"/>
      <c r="L11" s="134"/>
      <c r="M11" s="238"/>
      <c r="N11" s="239"/>
      <c r="O11" s="156"/>
      <c r="P11" s="94"/>
      <c r="Q11" s="212"/>
      <c r="R11" s="116" t="s">
        <v>122</v>
      </c>
      <c r="S11" s="112">
        <v>2</v>
      </c>
      <c r="T11" s="222" t="s">
        <v>208</v>
      </c>
      <c r="U11" s="221"/>
      <c r="V11" s="209" t="s">
        <v>231</v>
      </c>
      <c r="W11" s="210">
        <v>2</v>
      </c>
    </row>
    <row r="12" spans="1:23" ht="12.6" customHeight="1" x14ac:dyDescent="0.25">
      <c r="A12" s="156"/>
      <c r="B12" s="94"/>
      <c r="C12" s="133" t="s">
        <v>124</v>
      </c>
      <c r="D12" s="123"/>
      <c r="F12" s="134"/>
      <c r="G12" s="144" t="s">
        <v>112</v>
      </c>
      <c r="H12" s="142">
        <v>2</v>
      </c>
      <c r="J12" s="134"/>
      <c r="K12" s="137"/>
      <c r="L12" s="134"/>
      <c r="M12" s="240"/>
      <c r="N12" s="226"/>
      <c r="P12" s="134"/>
      <c r="Q12" s="227"/>
      <c r="R12" s="116" t="s">
        <v>122</v>
      </c>
      <c r="S12" s="112">
        <v>2</v>
      </c>
      <c r="T12" s="233" t="s">
        <v>104</v>
      </c>
      <c r="U12" s="221">
        <v>2</v>
      </c>
      <c r="V12" s="209"/>
      <c r="W12" s="210"/>
    </row>
    <row r="13" spans="1:23" ht="27.75" customHeight="1" x14ac:dyDescent="0.25">
      <c r="A13" s="156"/>
      <c r="B13" s="94"/>
      <c r="C13" s="133"/>
      <c r="D13" s="123"/>
      <c r="F13" s="134"/>
      <c r="G13" s="144" t="s">
        <v>126</v>
      </c>
      <c r="H13" s="142">
        <v>2</v>
      </c>
      <c r="J13" s="134"/>
      <c r="K13" s="137"/>
      <c r="L13" s="134"/>
      <c r="M13" s="236"/>
      <c r="N13" s="229"/>
      <c r="P13" s="134"/>
      <c r="Q13" s="227"/>
      <c r="R13" s="116" t="s">
        <v>126</v>
      </c>
      <c r="S13" s="112">
        <v>2</v>
      </c>
      <c r="T13" s="137"/>
      <c r="U13" s="137"/>
      <c r="V13" s="209"/>
      <c r="W13" s="210"/>
    </row>
    <row r="14" spans="1:23" x14ac:dyDescent="0.25">
      <c r="A14" s="156"/>
      <c r="B14" s="94"/>
      <c r="C14" s="133"/>
      <c r="D14" s="123"/>
      <c r="F14" s="134"/>
      <c r="G14" s="143" t="s">
        <v>105</v>
      </c>
      <c r="H14" s="142">
        <v>2</v>
      </c>
      <c r="J14" s="134"/>
      <c r="K14" s="137"/>
      <c r="L14" s="134"/>
      <c r="M14" s="236"/>
      <c r="N14" s="229"/>
      <c r="P14" s="134"/>
      <c r="Q14" s="227"/>
      <c r="R14" s="116"/>
      <c r="S14" s="112"/>
      <c r="T14" s="137"/>
      <c r="U14" s="137"/>
      <c r="V14" s="209"/>
      <c r="W14" s="210"/>
    </row>
    <row r="15" spans="1:23" x14ac:dyDescent="0.25">
      <c r="A15" s="156"/>
      <c r="B15" s="94"/>
      <c r="C15" s="133"/>
      <c r="D15" s="123"/>
      <c r="F15" s="134"/>
      <c r="G15" s="143" t="s">
        <v>128</v>
      </c>
      <c r="H15" s="142">
        <v>2</v>
      </c>
      <c r="J15" s="134"/>
      <c r="K15" s="137"/>
      <c r="L15" s="134"/>
      <c r="M15" s="236"/>
      <c r="N15" s="229"/>
      <c r="P15" s="134"/>
      <c r="Q15" s="227"/>
      <c r="R15" s="116"/>
      <c r="S15" s="112"/>
      <c r="T15" s="137"/>
      <c r="U15" s="137"/>
      <c r="V15" s="209"/>
      <c r="W15" s="210"/>
    </row>
    <row r="16" spans="1:23" ht="25.5" x14ac:dyDescent="0.25">
      <c r="A16" s="156"/>
      <c r="B16" s="94"/>
      <c r="C16" s="133" t="s">
        <v>129</v>
      </c>
      <c r="D16" s="123"/>
      <c r="F16" s="134"/>
      <c r="G16" s="144" t="s">
        <v>131</v>
      </c>
      <c r="H16" s="142">
        <v>2</v>
      </c>
      <c r="J16" s="106"/>
      <c r="K16" s="104"/>
      <c r="L16" s="106"/>
      <c r="M16" s="238"/>
      <c r="N16" s="239"/>
      <c r="P16" s="134"/>
      <c r="Q16" s="227"/>
      <c r="R16" s="116" t="s">
        <v>131</v>
      </c>
      <c r="S16" s="112">
        <v>2</v>
      </c>
      <c r="T16" s="233" t="s">
        <v>174</v>
      </c>
      <c r="U16" s="221">
        <v>2</v>
      </c>
      <c r="V16" s="209"/>
      <c r="W16" s="210"/>
    </row>
    <row r="17" spans="1:23" ht="15" customHeight="1" x14ac:dyDescent="0.25">
      <c r="A17" s="158" t="s">
        <v>132</v>
      </c>
      <c r="B17" s="159" t="s">
        <v>133</v>
      </c>
      <c r="C17" s="133" t="s">
        <v>134</v>
      </c>
      <c r="D17" s="123"/>
      <c r="E17" s="160" t="s">
        <v>135</v>
      </c>
      <c r="F17" s="159">
        <v>3</v>
      </c>
      <c r="G17" s="161" t="s">
        <v>136</v>
      </c>
      <c r="H17" s="159">
        <v>3</v>
      </c>
      <c r="I17" s="160" t="s">
        <v>137</v>
      </c>
      <c r="J17" s="160">
        <v>3</v>
      </c>
      <c r="K17" s="160" t="s">
        <v>137</v>
      </c>
      <c r="L17" s="160">
        <v>3</v>
      </c>
      <c r="M17" s="241" t="s">
        <v>236</v>
      </c>
      <c r="N17" s="232">
        <v>3</v>
      </c>
      <c r="O17" s="135" t="s">
        <v>135</v>
      </c>
      <c r="P17" s="112">
        <v>3</v>
      </c>
      <c r="Q17" s="212"/>
      <c r="R17" s="116" t="s">
        <v>138</v>
      </c>
      <c r="S17" s="112">
        <v>3</v>
      </c>
      <c r="T17" s="242" t="s">
        <v>237</v>
      </c>
      <c r="U17" s="221">
        <v>3</v>
      </c>
      <c r="V17" s="209" t="s">
        <v>174</v>
      </c>
      <c r="W17" s="210">
        <v>3</v>
      </c>
    </row>
    <row r="18" spans="1:23" ht="24.75" customHeight="1" x14ac:dyDescent="0.25">
      <c r="A18" s="163" t="s">
        <v>140</v>
      </c>
      <c r="B18" s="159">
        <v>3</v>
      </c>
      <c r="C18" s="133"/>
      <c r="D18" s="123"/>
      <c r="E18" s="162" t="s">
        <v>141</v>
      </c>
      <c r="F18" s="159">
        <v>3</v>
      </c>
      <c r="G18" s="161" t="s">
        <v>144</v>
      </c>
      <c r="H18" s="159">
        <v>3</v>
      </c>
      <c r="I18" s="160" t="s">
        <v>143</v>
      </c>
      <c r="J18" s="160">
        <v>3</v>
      </c>
      <c r="K18" s="160" t="s">
        <v>143</v>
      </c>
      <c r="L18" s="160">
        <v>3</v>
      </c>
      <c r="M18" s="241" t="s">
        <v>149</v>
      </c>
      <c r="N18" s="232">
        <v>3</v>
      </c>
      <c r="O18" s="125" t="s">
        <v>141</v>
      </c>
      <c r="P18" s="112">
        <v>3</v>
      </c>
      <c r="Q18" s="212"/>
      <c r="R18" s="116" t="s">
        <v>144</v>
      </c>
      <c r="S18" s="112">
        <v>3</v>
      </c>
      <c r="T18" s="233" t="s">
        <v>238</v>
      </c>
      <c r="U18" s="221">
        <v>3</v>
      </c>
      <c r="V18" s="209" t="s">
        <v>239</v>
      </c>
      <c r="W18" s="210">
        <v>3</v>
      </c>
    </row>
    <row r="19" spans="1:23" ht="14.45" customHeight="1" x14ac:dyDescent="0.25">
      <c r="A19" s="163" t="s">
        <v>146</v>
      </c>
      <c r="B19" s="159">
        <v>3</v>
      </c>
      <c r="C19" s="133" t="s">
        <v>147</v>
      </c>
      <c r="D19" s="123"/>
      <c r="F19" s="134"/>
      <c r="G19" s="158" t="s">
        <v>148</v>
      </c>
      <c r="H19" s="164">
        <v>3</v>
      </c>
      <c r="I19" s="160" t="s">
        <v>149</v>
      </c>
      <c r="J19" s="160">
        <v>3</v>
      </c>
      <c r="K19" s="160" t="s">
        <v>149</v>
      </c>
      <c r="L19" s="160">
        <v>3</v>
      </c>
      <c r="M19" s="241" t="s">
        <v>240</v>
      </c>
      <c r="N19" s="232">
        <v>3</v>
      </c>
      <c r="P19" s="134"/>
      <c r="Q19" s="227"/>
      <c r="R19" s="135" t="s">
        <v>148</v>
      </c>
      <c r="S19" s="243">
        <v>3</v>
      </c>
      <c r="T19" s="225" t="s">
        <v>241</v>
      </c>
      <c r="U19" s="221">
        <v>3</v>
      </c>
      <c r="V19" s="209" t="s">
        <v>208</v>
      </c>
      <c r="W19" s="210" t="s">
        <v>133</v>
      </c>
    </row>
    <row r="20" spans="1:23" ht="14.45" customHeight="1" x14ac:dyDescent="0.25">
      <c r="A20" s="156"/>
      <c r="B20" s="94"/>
      <c r="C20" s="133" t="s">
        <v>151</v>
      </c>
      <c r="D20" s="123"/>
      <c r="F20" s="134"/>
      <c r="G20" s="158" t="s">
        <v>152</v>
      </c>
      <c r="H20" s="159">
        <v>3</v>
      </c>
      <c r="I20" s="160" t="s">
        <v>153</v>
      </c>
      <c r="J20" s="160">
        <v>3</v>
      </c>
      <c r="K20" s="160" t="s">
        <v>153</v>
      </c>
      <c r="L20" s="160">
        <v>3</v>
      </c>
      <c r="M20" s="241" t="s">
        <v>188</v>
      </c>
      <c r="N20" s="232">
        <v>3</v>
      </c>
      <c r="P20" s="134"/>
      <c r="Q20" s="227"/>
      <c r="R20" s="135" t="s">
        <v>155</v>
      </c>
      <c r="S20" s="112">
        <v>3</v>
      </c>
      <c r="T20" s="241" t="s">
        <v>242</v>
      </c>
      <c r="U20" s="221">
        <v>3</v>
      </c>
      <c r="V20" s="209" t="s">
        <v>243</v>
      </c>
      <c r="W20" s="210" t="s">
        <v>133</v>
      </c>
    </row>
    <row r="21" spans="1:23" ht="15" customHeight="1" x14ac:dyDescent="0.25">
      <c r="A21" s="156"/>
      <c r="B21" s="94"/>
      <c r="C21" s="133" t="s">
        <v>156</v>
      </c>
      <c r="D21" s="123"/>
      <c r="F21" s="106"/>
      <c r="G21" s="158" t="s">
        <v>157</v>
      </c>
      <c r="H21" s="159">
        <v>3</v>
      </c>
      <c r="I21" s="160" t="s">
        <v>158</v>
      </c>
      <c r="J21" s="160">
        <v>3</v>
      </c>
      <c r="K21" s="160" t="s">
        <v>158</v>
      </c>
      <c r="L21" s="160">
        <v>3</v>
      </c>
      <c r="M21" s="241" t="s">
        <v>244</v>
      </c>
      <c r="N21" s="232">
        <v>3</v>
      </c>
      <c r="P21" s="106"/>
      <c r="Q21" s="215"/>
      <c r="R21" s="135" t="s">
        <v>160</v>
      </c>
      <c r="S21" s="112">
        <v>3</v>
      </c>
      <c r="T21" s="234" t="s">
        <v>202</v>
      </c>
      <c r="U21" s="221">
        <v>3</v>
      </c>
      <c r="V21" s="209" t="s">
        <v>168</v>
      </c>
      <c r="W21" s="210">
        <v>3</v>
      </c>
    </row>
    <row r="22" spans="1:23" ht="15" customHeight="1" x14ac:dyDescent="0.25">
      <c r="A22" s="156"/>
      <c r="B22" s="94"/>
      <c r="C22" s="133"/>
      <c r="D22" s="123"/>
      <c r="F22" s="134"/>
      <c r="G22" s="161" t="s">
        <v>161</v>
      </c>
      <c r="H22" s="159">
        <v>3</v>
      </c>
      <c r="I22" s="160" t="s">
        <v>162</v>
      </c>
      <c r="J22" s="160">
        <v>3</v>
      </c>
      <c r="K22" s="160" t="s">
        <v>162</v>
      </c>
      <c r="L22" s="160">
        <v>3</v>
      </c>
      <c r="M22" s="241" t="s">
        <v>245</v>
      </c>
      <c r="N22" s="232">
        <v>3</v>
      </c>
      <c r="P22" s="134"/>
      <c r="Q22" s="227"/>
      <c r="R22" s="116" t="s">
        <v>161</v>
      </c>
      <c r="S22" s="112">
        <v>3</v>
      </c>
      <c r="T22" s="222" t="s">
        <v>221</v>
      </c>
      <c r="U22" s="221">
        <v>3</v>
      </c>
      <c r="V22" s="209" t="s">
        <v>192</v>
      </c>
      <c r="W22" s="210">
        <v>3</v>
      </c>
    </row>
    <row r="23" spans="1:23" ht="16.5" customHeight="1" x14ac:dyDescent="0.25">
      <c r="A23" s="156"/>
      <c r="B23" s="94"/>
      <c r="C23" s="133"/>
      <c r="D23" s="123"/>
      <c r="F23" s="134"/>
      <c r="G23" s="161" t="s">
        <v>164</v>
      </c>
      <c r="H23" s="159">
        <v>3</v>
      </c>
      <c r="I23" s="156" t="s">
        <v>165</v>
      </c>
      <c r="J23" s="94">
        <v>3</v>
      </c>
      <c r="K23" s="152"/>
      <c r="L23" s="127"/>
      <c r="M23" s="244"/>
      <c r="N23" s="229"/>
      <c r="P23" s="134"/>
      <c r="Q23" s="245"/>
      <c r="R23" s="246"/>
      <c r="S23" s="243"/>
      <c r="T23" s="234"/>
      <c r="U23" s="221"/>
      <c r="V23" s="209"/>
      <c r="W23" s="210"/>
    </row>
    <row r="24" spans="1:23" ht="27" customHeight="1" x14ac:dyDescent="0.25">
      <c r="A24" s="156"/>
      <c r="B24" s="94"/>
      <c r="C24" s="133"/>
      <c r="D24" s="123"/>
      <c r="F24" s="134"/>
      <c r="G24" s="161" t="s">
        <v>246</v>
      </c>
      <c r="H24" s="159">
        <v>3</v>
      </c>
      <c r="I24" s="168"/>
      <c r="J24" s="169"/>
      <c r="K24" s="170"/>
      <c r="L24" s="171"/>
      <c r="M24" s="244"/>
      <c r="N24" s="229"/>
      <c r="P24" s="134"/>
      <c r="Q24" s="245"/>
      <c r="R24" s="246"/>
      <c r="S24" s="243"/>
      <c r="T24" s="234"/>
      <c r="U24" s="221"/>
      <c r="V24" s="209"/>
      <c r="W24" s="210"/>
    </row>
    <row r="25" spans="1:23" ht="15" customHeight="1" x14ac:dyDescent="0.25">
      <c r="A25" s="156"/>
      <c r="B25" s="94"/>
      <c r="C25" s="133"/>
      <c r="D25" s="123"/>
      <c r="F25" s="134"/>
      <c r="G25" s="161" t="s">
        <v>167</v>
      </c>
      <c r="H25" s="159">
        <v>3</v>
      </c>
      <c r="I25" s="172"/>
      <c r="J25" s="173"/>
      <c r="K25" s="151"/>
      <c r="L25" s="173"/>
      <c r="M25" s="209"/>
      <c r="N25" s="229"/>
      <c r="P25" s="134"/>
      <c r="Q25" s="245"/>
      <c r="S25" s="134"/>
      <c r="T25" s="228" t="s">
        <v>199</v>
      </c>
      <c r="U25" s="221">
        <v>3</v>
      </c>
      <c r="V25" s="209"/>
      <c r="W25" s="210"/>
    </row>
    <row r="26" spans="1:23" ht="28.5" customHeight="1" x14ac:dyDescent="0.25">
      <c r="A26" s="174" t="s">
        <v>168</v>
      </c>
      <c r="B26" s="175">
        <v>4</v>
      </c>
      <c r="C26" s="176" t="s">
        <v>78</v>
      </c>
      <c r="D26" s="123"/>
      <c r="E26" s="180" t="s">
        <v>172</v>
      </c>
      <c r="F26" s="175">
        <v>4</v>
      </c>
      <c r="G26" s="178" t="s">
        <v>170</v>
      </c>
      <c r="H26" s="175">
        <v>4</v>
      </c>
      <c r="I26" s="179" t="s">
        <v>171</v>
      </c>
      <c r="J26" s="180">
        <v>4</v>
      </c>
      <c r="K26" s="179" t="s">
        <v>171</v>
      </c>
      <c r="L26" s="180">
        <v>4</v>
      </c>
      <c r="M26" s="241" t="s">
        <v>171</v>
      </c>
      <c r="N26" s="232">
        <v>4</v>
      </c>
      <c r="O26" s="135" t="s">
        <v>172</v>
      </c>
      <c r="P26" s="112">
        <v>4</v>
      </c>
      <c r="Q26" s="212"/>
      <c r="R26" s="135" t="s">
        <v>172</v>
      </c>
      <c r="S26" s="112">
        <v>4</v>
      </c>
      <c r="T26" s="247"/>
      <c r="U26" s="248"/>
      <c r="V26" s="209" t="s">
        <v>234</v>
      </c>
      <c r="W26" s="210">
        <v>4</v>
      </c>
    </row>
    <row r="27" spans="1:23" ht="30" customHeight="1" x14ac:dyDescent="0.25">
      <c r="A27" s="181" t="s">
        <v>174</v>
      </c>
      <c r="B27" s="182">
        <v>4</v>
      </c>
      <c r="C27" s="133" t="s">
        <v>175</v>
      </c>
      <c r="D27" s="123"/>
      <c r="E27" s="177" t="s">
        <v>169</v>
      </c>
      <c r="F27" s="175">
        <v>4</v>
      </c>
      <c r="G27" s="180" t="s">
        <v>176</v>
      </c>
      <c r="H27" s="175">
        <v>4</v>
      </c>
      <c r="I27" s="179" t="s">
        <v>177</v>
      </c>
      <c r="J27" s="180" t="s">
        <v>178</v>
      </c>
      <c r="K27" s="179" t="s">
        <v>177</v>
      </c>
      <c r="L27" s="180" t="s">
        <v>178</v>
      </c>
      <c r="M27" s="241" t="s">
        <v>247</v>
      </c>
      <c r="N27" s="232">
        <v>4</v>
      </c>
      <c r="O27" s="197" t="s">
        <v>169</v>
      </c>
      <c r="P27" s="112">
        <v>4</v>
      </c>
      <c r="Q27" s="212"/>
      <c r="R27" s="197" t="s">
        <v>169</v>
      </c>
      <c r="S27" s="112">
        <v>4</v>
      </c>
      <c r="T27" s="249" t="s">
        <v>248</v>
      </c>
      <c r="U27" s="221">
        <v>4</v>
      </c>
      <c r="V27" s="209" t="s">
        <v>249</v>
      </c>
      <c r="W27" s="210">
        <v>4</v>
      </c>
    </row>
    <row r="28" spans="1:23" ht="29.25" customHeight="1" x14ac:dyDescent="0.25">
      <c r="A28" s="174" t="s">
        <v>180</v>
      </c>
      <c r="B28" s="183">
        <v>4</v>
      </c>
      <c r="C28" s="133"/>
      <c r="D28" s="123"/>
      <c r="E28" s="180" t="s">
        <v>173</v>
      </c>
      <c r="F28" s="175">
        <v>4</v>
      </c>
      <c r="G28" s="178" t="s">
        <v>181</v>
      </c>
      <c r="H28" s="175">
        <v>4</v>
      </c>
      <c r="I28" s="179" t="s">
        <v>197</v>
      </c>
      <c r="J28" s="180">
        <v>4</v>
      </c>
      <c r="K28" s="250" t="s">
        <v>250</v>
      </c>
      <c r="L28" s="180">
        <v>4</v>
      </c>
      <c r="M28" s="251" t="s">
        <v>251</v>
      </c>
      <c r="N28" s="232">
        <v>4</v>
      </c>
      <c r="O28" s="135" t="s">
        <v>173</v>
      </c>
      <c r="P28" s="112">
        <v>4</v>
      </c>
      <c r="Q28" s="212"/>
      <c r="R28" s="197" t="s">
        <v>183</v>
      </c>
      <c r="S28" s="112">
        <v>4</v>
      </c>
      <c r="T28" s="252" t="s">
        <v>252</v>
      </c>
      <c r="U28" s="221">
        <v>4</v>
      </c>
      <c r="V28" s="209"/>
      <c r="W28" s="210"/>
    </row>
    <row r="29" spans="1:23" ht="15" customHeight="1" x14ac:dyDescent="0.25">
      <c r="B29" s="94"/>
      <c r="C29" s="184" t="s">
        <v>185</v>
      </c>
      <c r="D29" s="185"/>
      <c r="E29" s="126"/>
      <c r="F29" s="186"/>
      <c r="G29" s="126"/>
      <c r="H29" s="186"/>
      <c r="I29" s="179" t="s">
        <v>186</v>
      </c>
      <c r="J29" s="180">
        <v>4</v>
      </c>
      <c r="K29" s="179" t="s">
        <v>186</v>
      </c>
      <c r="L29" s="180">
        <v>4</v>
      </c>
      <c r="M29" s="241" t="s">
        <v>186</v>
      </c>
      <c r="N29" s="219">
        <v>4</v>
      </c>
      <c r="O29" s="156"/>
      <c r="P29" s="94"/>
      <c r="Q29" s="253"/>
      <c r="R29" s="254" t="s">
        <v>187</v>
      </c>
      <c r="S29" s="112">
        <v>4</v>
      </c>
      <c r="T29" s="255" t="s">
        <v>219</v>
      </c>
      <c r="U29" s="221">
        <v>4</v>
      </c>
      <c r="V29" s="209" t="s">
        <v>253</v>
      </c>
      <c r="W29" s="210">
        <v>4</v>
      </c>
    </row>
    <row r="30" spans="1:23" x14ac:dyDescent="0.25">
      <c r="B30" s="127"/>
      <c r="C30" s="94"/>
      <c r="D30" s="96"/>
      <c r="E30" s="151"/>
      <c r="F30" s="189"/>
      <c r="G30" s="190"/>
      <c r="H30" s="189"/>
      <c r="I30" s="179" t="s">
        <v>188</v>
      </c>
      <c r="J30" s="180">
        <v>4</v>
      </c>
      <c r="K30" s="179" t="s">
        <v>188</v>
      </c>
      <c r="L30" s="180">
        <v>4</v>
      </c>
      <c r="M30" s="241" t="s">
        <v>254</v>
      </c>
      <c r="N30" s="219">
        <v>4</v>
      </c>
      <c r="O30" s="156"/>
      <c r="P30" s="94"/>
      <c r="Q30" s="253"/>
      <c r="R30" s="254" t="s">
        <v>189</v>
      </c>
      <c r="S30" s="112">
        <v>4</v>
      </c>
      <c r="T30" s="238" t="s">
        <v>255</v>
      </c>
      <c r="U30" s="256">
        <v>4</v>
      </c>
      <c r="V30" s="209" t="s">
        <v>221</v>
      </c>
      <c r="W30" s="210" t="s">
        <v>178</v>
      </c>
    </row>
    <row r="31" spans="1:23" x14ac:dyDescent="0.25">
      <c r="B31" s="134"/>
      <c r="C31" s="94"/>
      <c r="D31" s="96"/>
      <c r="E31" s="151"/>
      <c r="F31" s="189"/>
      <c r="G31" s="190"/>
      <c r="H31" s="189"/>
      <c r="I31" s="179" t="s">
        <v>190</v>
      </c>
      <c r="J31" s="180">
        <v>4</v>
      </c>
      <c r="K31" s="179" t="s">
        <v>190</v>
      </c>
      <c r="L31" s="180">
        <v>4</v>
      </c>
      <c r="M31" s="241" t="s">
        <v>112</v>
      </c>
      <c r="N31" s="219">
        <v>4</v>
      </c>
      <c r="O31" s="156"/>
      <c r="P31" s="94"/>
      <c r="Q31" s="253"/>
      <c r="R31" s="124" t="s">
        <v>170</v>
      </c>
      <c r="S31" s="112">
        <v>4</v>
      </c>
      <c r="T31" s="257"/>
      <c r="U31" s="256"/>
      <c r="V31" s="209" t="s">
        <v>219</v>
      </c>
      <c r="W31" s="210" t="s">
        <v>178</v>
      </c>
    </row>
    <row r="32" spans="1:23" x14ac:dyDescent="0.25">
      <c r="B32" s="134"/>
      <c r="C32" s="94"/>
      <c r="D32" s="96"/>
      <c r="E32" s="151"/>
      <c r="F32" s="189"/>
      <c r="G32" s="172"/>
      <c r="H32" s="173"/>
      <c r="I32" s="179" t="s">
        <v>191</v>
      </c>
      <c r="J32" s="180">
        <v>4</v>
      </c>
      <c r="K32" s="179" t="s">
        <v>191</v>
      </c>
      <c r="L32" s="180">
        <v>4</v>
      </c>
      <c r="M32" s="241" t="s">
        <v>256</v>
      </c>
      <c r="N32" s="219">
        <v>4</v>
      </c>
      <c r="O32" s="156"/>
      <c r="P32" s="94"/>
      <c r="Q32" s="258"/>
      <c r="R32" s="259" t="s">
        <v>176</v>
      </c>
      <c r="S32" s="112">
        <v>4</v>
      </c>
      <c r="T32" s="260"/>
      <c r="U32" s="138"/>
      <c r="V32" s="209" t="s">
        <v>257</v>
      </c>
      <c r="W32" s="210" t="s">
        <v>178</v>
      </c>
    </row>
    <row r="33" spans="1:23" x14ac:dyDescent="0.25">
      <c r="B33" s="134"/>
      <c r="C33" s="94"/>
      <c r="D33" s="96"/>
      <c r="E33" s="151"/>
      <c r="F33" s="189"/>
      <c r="G33" s="172"/>
      <c r="H33" s="156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  <c r="T33" s="173"/>
      <c r="U33" s="261"/>
      <c r="V33" s="209"/>
      <c r="W33" s="210"/>
    </row>
    <row r="34" spans="1:23" x14ac:dyDescent="0.25">
      <c r="A34" s="121" t="s">
        <v>192</v>
      </c>
      <c r="B34" s="112" t="s">
        <v>193</v>
      </c>
      <c r="C34" s="94"/>
      <c r="D34" s="96"/>
      <c r="E34" s="262" t="s">
        <v>176</v>
      </c>
      <c r="F34" s="263">
        <v>5</v>
      </c>
      <c r="G34" s="264" t="s">
        <v>155</v>
      </c>
      <c r="H34" s="264">
        <v>5</v>
      </c>
      <c r="I34" s="197" t="s">
        <v>194</v>
      </c>
      <c r="J34" s="112">
        <v>5</v>
      </c>
      <c r="K34" s="197" t="s">
        <v>194</v>
      </c>
      <c r="L34" s="112">
        <v>5</v>
      </c>
      <c r="M34" s="197" t="s">
        <v>258</v>
      </c>
      <c r="N34" s="265">
        <v>5</v>
      </c>
      <c r="O34" s="135" t="s">
        <v>176</v>
      </c>
      <c r="P34" s="112">
        <v>5</v>
      </c>
      <c r="Q34" s="112"/>
      <c r="R34" s="135" t="s">
        <v>155</v>
      </c>
      <c r="S34" s="112">
        <v>5</v>
      </c>
      <c r="T34" s="138"/>
      <c r="U34" s="138"/>
      <c r="V34" s="209" t="s">
        <v>259</v>
      </c>
      <c r="W34" s="210">
        <v>5</v>
      </c>
    </row>
    <row r="35" spans="1:23" ht="28.5" customHeight="1" x14ac:dyDescent="0.25">
      <c r="A35" s="111" t="s">
        <v>195</v>
      </c>
      <c r="B35" s="112">
        <v>5</v>
      </c>
      <c r="C35" s="94"/>
      <c r="D35" s="96"/>
      <c r="E35" s="264" t="s">
        <v>182</v>
      </c>
      <c r="F35" s="263">
        <v>5</v>
      </c>
      <c r="G35" s="264" t="s">
        <v>106</v>
      </c>
      <c r="H35" s="264">
        <v>5</v>
      </c>
      <c r="I35" s="198" t="s">
        <v>196</v>
      </c>
      <c r="J35" s="112">
        <v>5</v>
      </c>
      <c r="K35" s="198" t="s">
        <v>196</v>
      </c>
      <c r="L35" s="112">
        <v>5</v>
      </c>
      <c r="M35" s="140" t="s">
        <v>260</v>
      </c>
      <c r="N35" s="265">
        <v>5</v>
      </c>
      <c r="O35" s="197" t="s">
        <v>197</v>
      </c>
      <c r="P35" s="112">
        <v>5</v>
      </c>
      <c r="Q35" s="112"/>
      <c r="R35" s="116" t="s">
        <v>106</v>
      </c>
      <c r="S35" s="112">
        <v>5</v>
      </c>
      <c r="T35" s="138"/>
      <c r="U35" s="138"/>
      <c r="V35" s="209" t="s">
        <v>261</v>
      </c>
      <c r="W35" s="210">
        <v>5</v>
      </c>
    </row>
    <row r="36" spans="1:23" ht="15" customHeight="1" x14ac:dyDescent="0.25">
      <c r="A36" s="121" t="s">
        <v>199</v>
      </c>
      <c r="B36" s="112">
        <v>5</v>
      </c>
      <c r="C36" s="94"/>
      <c r="D36" s="96"/>
      <c r="E36" s="266" t="s">
        <v>161</v>
      </c>
      <c r="F36" s="263">
        <v>5</v>
      </c>
      <c r="G36" s="264" t="s">
        <v>108</v>
      </c>
      <c r="H36" s="264">
        <v>5</v>
      </c>
      <c r="I36" s="197" t="s">
        <v>161</v>
      </c>
      <c r="J36" s="112">
        <v>5</v>
      </c>
      <c r="K36" s="197" t="s">
        <v>161</v>
      </c>
      <c r="L36" s="112">
        <v>5</v>
      </c>
      <c r="M36" s="197" t="s">
        <v>262</v>
      </c>
      <c r="N36" s="265">
        <v>5</v>
      </c>
      <c r="O36" s="116" t="s">
        <v>161</v>
      </c>
      <c r="P36" s="112">
        <v>5</v>
      </c>
      <c r="Q36" s="112"/>
      <c r="R36" s="116" t="s">
        <v>108</v>
      </c>
      <c r="S36" s="112">
        <v>5</v>
      </c>
      <c r="T36" s="138"/>
      <c r="U36" s="138"/>
      <c r="V36" s="209" t="s">
        <v>199</v>
      </c>
      <c r="W36" s="210">
        <v>5</v>
      </c>
    </row>
    <row r="37" spans="1:23" ht="14.45" customHeight="1" x14ac:dyDescent="0.25">
      <c r="A37" s="121" t="s">
        <v>200</v>
      </c>
      <c r="B37" s="112">
        <v>5</v>
      </c>
      <c r="C37" s="94"/>
      <c r="D37" s="96"/>
      <c r="E37" s="266" t="s">
        <v>125</v>
      </c>
      <c r="F37" s="263">
        <v>5</v>
      </c>
      <c r="G37" s="264" t="s">
        <v>198</v>
      </c>
      <c r="H37" s="264">
        <v>5</v>
      </c>
      <c r="I37" s="197" t="s">
        <v>201</v>
      </c>
      <c r="J37" s="112">
        <v>5</v>
      </c>
      <c r="K37" s="197" t="s">
        <v>201</v>
      </c>
      <c r="L37" s="112">
        <v>5</v>
      </c>
      <c r="M37" s="197" t="s">
        <v>263</v>
      </c>
      <c r="N37" s="265">
        <v>5</v>
      </c>
      <c r="O37" s="116" t="s">
        <v>126</v>
      </c>
      <c r="P37" s="112">
        <v>5</v>
      </c>
      <c r="Q37" s="112"/>
      <c r="R37" s="116" t="s">
        <v>144</v>
      </c>
      <c r="S37" s="112">
        <v>5</v>
      </c>
      <c r="T37" s="138"/>
      <c r="U37" s="138"/>
      <c r="V37" s="209" t="s">
        <v>264</v>
      </c>
      <c r="W37" s="210" t="s">
        <v>193</v>
      </c>
    </row>
    <row r="38" spans="1:23" ht="14.45" customHeight="1" x14ac:dyDescent="0.25">
      <c r="A38" s="135" t="s">
        <v>202</v>
      </c>
      <c r="B38" s="112">
        <v>5</v>
      </c>
      <c r="C38" s="94"/>
      <c r="D38" s="96"/>
      <c r="E38" s="266" t="s">
        <v>203</v>
      </c>
      <c r="F38" s="263">
        <v>5</v>
      </c>
      <c r="H38" s="120"/>
      <c r="I38" s="135" t="s">
        <v>204</v>
      </c>
      <c r="J38" s="112" t="s">
        <v>193</v>
      </c>
      <c r="K38" s="135" t="s">
        <v>204</v>
      </c>
      <c r="L38" s="112" t="s">
        <v>193</v>
      </c>
      <c r="M38" s="197" t="s">
        <v>265</v>
      </c>
      <c r="N38" s="265">
        <v>5</v>
      </c>
      <c r="O38" s="116" t="s">
        <v>131</v>
      </c>
      <c r="P38" s="112">
        <v>5</v>
      </c>
      <c r="Q38" s="267"/>
      <c r="S38" s="120"/>
      <c r="T38" s="138"/>
      <c r="U38" s="138"/>
      <c r="V38" s="209"/>
      <c r="W38" s="210"/>
    </row>
    <row r="39" spans="1:23" ht="15" customHeight="1" x14ac:dyDescent="0.2">
      <c r="A39" s="197" t="s">
        <v>205</v>
      </c>
      <c r="B39" s="112">
        <v>5</v>
      </c>
      <c r="C39" s="94"/>
      <c r="D39" s="96"/>
      <c r="E39" s="268" t="s">
        <v>115</v>
      </c>
      <c r="F39" s="263">
        <v>5</v>
      </c>
      <c r="H39" s="120"/>
      <c r="I39" s="197" t="s">
        <v>206</v>
      </c>
      <c r="J39" s="112" t="s">
        <v>193</v>
      </c>
      <c r="K39" s="197" t="s">
        <v>206</v>
      </c>
      <c r="L39" s="112" t="s">
        <v>193</v>
      </c>
      <c r="M39" s="197" t="s">
        <v>266</v>
      </c>
      <c r="N39" s="265">
        <v>5</v>
      </c>
      <c r="O39" s="237" t="s">
        <v>115</v>
      </c>
      <c r="P39" s="112">
        <v>5</v>
      </c>
      <c r="Q39" s="267"/>
      <c r="S39" s="120"/>
      <c r="T39" s="138"/>
      <c r="U39" s="138"/>
      <c r="V39" s="209"/>
      <c r="W39" s="210"/>
    </row>
    <row r="40" spans="1:23" ht="14.45" customHeight="1" x14ac:dyDescent="0.25">
      <c r="A40" s="135" t="s">
        <v>208</v>
      </c>
      <c r="B40" s="112">
        <v>5</v>
      </c>
      <c r="C40" s="94"/>
      <c r="D40" s="96"/>
      <c r="E40" s="266" t="s">
        <v>138</v>
      </c>
      <c r="F40" s="263">
        <v>5</v>
      </c>
      <c r="H40" s="120"/>
      <c r="I40" s="338" t="s">
        <v>209</v>
      </c>
      <c r="J40" s="340">
        <v>5</v>
      </c>
      <c r="K40" s="338" t="s">
        <v>209</v>
      </c>
      <c r="L40" s="340">
        <v>5</v>
      </c>
      <c r="M40" s="197" t="s">
        <v>267</v>
      </c>
      <c r="N40" s="197">
        <v>5</v>
      </c>
      <c r="O40" s="116" t="s">
        <v>138</v>
      </c>
      <c r="P40" s="112">
        <v>5</v>
      </c>
      <c r="Q40" s="267"/>
      <c r="S40" s="120"/>
      <c r="T40" s="138"/>
      <c r="U40" s="138"/>
      <c r="V40" s="209"/>
      <c r="W40" s="210"/>
    </row>
    <row r="41" spans="1:23" ht="14.45" customHeight="1" x14ac:dyDescent="0.25">
      <c r="A41" s="202"/>
      <c r="B41" s="203"/>
      <c r="C41" s="94"/>
      <c r="D41" s="96"/>
      <c r="E41" s="266" t="s">
        <v>122</v>
      </c>
      <c r="F41" s="263">
        <v>5</v>
      </c>
      <c r="H41" s="120"/>
      <c r="I41" s="339"/>
      <c r="J41" s="341"/>
      <c r="K41" s="339"/>
      <c r="L41" s="341"/>
      <c r="M41" s="206"/>
      <c r="N41" s="94"/>
      <c r="O41" s="116" t="s">
        <v>122</v>
      </c>
      <c r="P41" s="112">
        <v>5</v>
      </c>
      <c r="Q41" s="267"/>
      <c r="S41" s="120"/>
      <c r="T41" s="138"/>
      <c r="U41" s="138"/>
      <c r="V41" s="209"/>
      <c r="W41" s="210"/>
    </row>
    <row r="42" spans="1:23" ht="27.75" customHeight="1" x14ac:dyDescent="0.25">
      <c r="A42" s="204" t="s">
        <v>210</v>
      </c>
      <c r="B42" s="142">
        <v>6</v>
      </c>
      <c r="C42" s="94"/>
      <c r="D42" s="96"/>
      <c r="E42" s="262" t="s">
        <v>148</v>
      </c>
      <c r="F42" s="263">
        <v>5</v>
      </c>
      <c r="H42" s="120"/>
      <c r="I42" s="205" t="s">
        <v>211</v>
      </c>
      <c r="J42" s="145">
        <v>6</v>
      </c>
      <c r="K42" s="205" t="s">
        <v>211</v>
      </c>
      <c r="L42" s="145">
        <v>6</v>
      </c>
      <c r="M42" s="145" t="s">
        <v>161</v>
      </c>
      <c r="N42" s="145">
        <v>6</v>
      </c>
      <c r="O42" s="135" t="s">
        <v>148</v>
      </c>
      <c r="P42" s="112">
        <v>5</v>
      </c>
      <c r="Q42" s="267"/>
      <c r="S42" s="120"/>
      <c r="T42" s="138"/>
      <c r="U42" s="138"/>
      <c r="V42" s="209"/>
      <c r="W42" s="210"/>
    </row>
    <row r="43" spans="1:23" x14ac:dyDescent="0.25">
      <c r="A43" s="145" t="s">
        <v>212</v>
      </c>
      <c r="B43" s="142" t="s">
        <v>213</v>
      </c>
      <c r="C43" s="94"/>
      <c r="D43" s="96"/>
      <c r="E43" s="143" t="s">
        <v>160</v>
      </c>
      <c r="F43" s="142">
        <v>6</v>
      </c>
      <c r="H43" s="120"/>
      <c r="I43" s="145" t="s">
        <v>215</v>
      </c>
      <c r="J43" s="145">
        <v>6</v>
      </c>
      <c r="K43" s="145" t="s">
        <v>215</v>
      </c>
      <c r="L43" s="145">
        <v>6</v>
      </c>
      <c r="M43" s="145" t="s">
        <v>268</v>
      </c>
      <c r="N43" s="145">
        <v>6</v>
      </c>
      <c r="S43" s="120"/>
      <c r="T43" s="138"/>
      <c r="U43" s="138"/>
      <c r="V43" s="209"/>
      <c r="W43" s="210"/>
    </row>
    <row r="44" spans="1:23" ht="51" x14ac:dyDescent="0.25">
      <c r="A44" s="145" t="s">
        <v>216</v>
      </c>
      <c r="B44" s="142" t="s">
        <v>213</v>
      </c>
      <c r="C44" s="94"/>
      <c r="D44" s="96"/>
      <c r="E44" s="205" t="s">
        <v>214</v>
      </c>
      <c r="F44" s="142">
        <v>6</v>
      </c>
      <c r="H44" s="120"/>
      <c r="I44" s="205" t="s">
        <v>218</v>
      </c>
      <c r="J44" s="145" t="s">
        <v>213</v>
      </c>
      <c r="K44" s="205" t="s">
        <v>218</v>
      </c>
      <c r="L44" s="145" t="s">
        <v>213</v>
      </c>
      <c r="M44" s="205" t="s">
        <v>220</v>
      </c>
      <c r="N44" s="145">
        <v>6</v>
      </c>
      <c r="O44" s="197" t="s">
        <v>183</v>
      </c>
      <c r="P44" s="112">
        <v>6</v>
      </c>
      <c r="Q44" s="267"/>
      <c r="S44" s="120"/>
      <c r="T44" s="138"/>
      <c r="U44" s="138"/>
      <c r="V44" s="209" t="s">
        <v>202</v>
      </c>
      <c r="W44" s="210" t="s">
        <v>213</v>
      </c>
    </row>
    <row r="45" spans="1:23" ht="25.5" x14ac:dyDescent="0.25">
      <c r="A45" s="145" t="s">
        <v>219</v>
      </c>
      <c r="B45" s="142" t="s">
        <v>213</v>
      </c>
      <c r="C45" s="94"/>
      <c r="D45" s="96"/>
      <c r="E45" s="205" t="s">
        <v>217</v>
      </c>
      <c r="F45" s="142">
        <v>6</v>
      </c>
      <c r="H45" s="120"/>
      <c r="I45" s="206"/>
      <c r="J45" s="206"/>
      <c r="K45" s="205" t="s">
        <v>220</v>
      </c>
      <c r="L45" s="145">
        <v>6</v>
      </c>
      <c r="M45" s="145" t="s">
        <v>269</v>
      </c>
      <c r="N45" s="145" t="s">
        <v>270</v>
      </c>
      <c r="O45" s="197" t="s">
        <v>187</v>
      </c>
      <c r="P45" s="112">
        <v>6</v>
      </c>
      <c r="Q45" s="267"/>
      <c r="S45" s="120"/>
      <c r="T45" s="138"/>
      <c r="U45" s="138"/>
      <c r="V45" s="209" t="s">
        <v>271</v>
      </c>
      <c r="W45" s="210">
        <v>6</v>
      </c>
    </row>
    <row r="46" spans="1:23" x14ac:dyDescent="0.25">
      <c r="A46" s="145" t="s">
        <v>221</v>
      </c>
      <c r="B46" s="142" t="s">
        <v>213</v>
      </c>
      <c r="C46" s="94"/>
      <c r="D46" s="96"/>
      <c r="F46" s="120"/>
      <c r="H46" s="120"/>
      <c r="I46" s="120"/>
      <c r="J46" s="120"/>
      <c r="K46" s="120"/>
      <c r="L46" s="120"/>
      <c r="M46" s="145" t="s">
        <v>182</v>
      </c>
      <c r="N46" s="145" t="s">
        <v>270</v>
      </c>
      <c r="O46" s="197" t="s">
        <v>189</v>
      </c>
      <c r="P46" s="112">
        <v>6</v>
      </c>
      <c r="Q46" s="267"/>
      <c r="S46" s="120"/>
      <c r="T46" s="138"/>
      <c r="U46" s="138"/>
      <c r="V46" s="209" t="s">
        <v>216</v>
      </c>
      <c r="W46" s="210" t="s">
        <v>213</v>
      </c>
    </row>
    <row r="47" spans="1:23" x14ac:dyDescent="0.25">
      <c r="B47" s="120"/>
      <c r="C47" s="120"/>
      <c r="D47" s="120"/>
      <c r="F47" s="120"/>
      <c r="H47" s="120"/>
      <c r="I47" s="120"/>
      <c r="J47" s="120"/>
      <c r="K47" s="120"/>
      <c r="L47" s="120"/>
      <c r="O47" s="135" t="s">
        <v>160</v>
      </c>
      <c r="P47" s="112">
        <v>6</v>
      </c>
      <c r="Q47" s="267"/>
      <c r="S47" s="120"/>
      <c r="T47" s="138"/>
      <c r="U47" s="138"/>
      <c r="V47" s="138"/>
    </row>
    <row r="48" spans="1:23" x14ac:dyDescent="0.25">
      <c r="B48" s="120"/>
      <c r="C48" s="120"/>
      <c r="D48" s="120"/>
      <c r="F48" s="120"/>
      <c r="H48" s="120"/>
      <c r="I48" s="120"/>
      <c r="O48" s="135" t="s">
        <v>222</v>
      </c>
      <c r="P48" s="112">
        <v>6</v>
      </c>
      <c r="Q48" s="267"/>
      <c r="S48" s="120"/>
      <c r="T48" s="138"/>
      <c r="U48" s="138"/>
      <c r="V48" s="138"/>
    </row>
    <row r="49" spans="1:22" x14ac:dyDescent="0.25">
      <c r="I49" s="120"/>
      <c r="T49" s="138"/>
      <c r="U49" s="138"/>
      <c r="V49" s="138"/>
    </row>
    <row r="50" spans="1:22" x14ac:dyDescent="0.25">
      <c r="I50" s="120"/>
      <c r="M50" s="170"/>
      <c r="T50" s="138"/>
      <c r="U50" s="138"/>
      <c r="V50" s="138"/>
    </row>
    <row r="51" spans="1:22" x14ac:dyDescent="0.25">
      <c r="I51" s="120"/>
      <c r="T51" s="138"/>
      <c r="U51" s="138"/>
      <c r="V51" s="138"/>
    </row>
    <row r="52" spans="1:22" s="110" customFormat="1" x14ac:dyDescent="0.25">
      <c r="A52" s="120"/>
      <c r="E52" s="120"/>
      <c r="G52" s="120"/>
      <c r="I52" s="120"/>
      <c r="M52" s="120"/>
      <c r="O52" s="120"/>
      <c r="R52" s="120"/>
      <c r="T52" s="138"/>
      <c r="U52" s="138"/>
      <c r="V52" s="138"/>
    </row>
    <row r="53" spans="1:22" s="110" customFormat="1" ht="14.45" customHeight="1" x14ac:dyDescent="0.25">
      <c r="A53" s="120"/>
      <c r="E53" s="120"/>
      <c r="G53" s="120"/>
      <c r="I53" s="120"/>
      <c r="M53" s="120"/>
      <c r="O53" s="120"/>
      <c r="R53" s="120"/>
      <c r="T53" s="138"/>
      <c r="U53" s="138"/>
      <c r="V53" s="138"/>
    </row>
    <row r="54" spans="1:22" s="110" customFormat="1" ht="14.45" customHeight="1" x14ac:dyDescent="0.25">
      <c r="A54" s="120"/>
      <c r="E54" s="120"/>
      <c r="G54" s="120"/>
      <c r="I54" s="120"/>
      <c r="M54" s="170"/>
      <c r="O54" s="120"/>
      <c r="R54" s="120"/>
      <c r="T54" s="138"/>
      <c r="U54" s="138"/>
      <c r="V54" s="138"/>
    </row>
    <row r="55" spans="1:22" s="110" customFormat="1" ht="15" customHeight="1" x14ac:dyDescent="0.25">
      <c r="A55" s="120"/>
      <c r="E55" s="120"/>
      <c r="G55" s="120"/>
      <c r="I55" s="120"/>
      <c r="M55" s="170"/>
      <c r="O55" s="120"/>
      <c r="R55" s="120"/>
      <c r="T55" s="138"/>
      <c r="U55" s="138"/>
      <c r="V55" s="138"/>
    </row>
    <row r="56" spans="1:22" s="110" customFormat="1" ht="14.45" customHeight="1" x14ac:dyDescent="0.25">
      <c r="A56" s="120"/>
      <c r="E56" s="120"/>
      <c r="G56" s="120"/>
      <c r="I56" s="120"/>
      <c r="M56" s="170"/>
      <c r="O56" s="120"/>
      <c r="R56" s="120"/>
      <c r="T56" s="138"/>
      <c r="U56" s="138"/>
      <c r="V56" s="138"/>
    </row>
    <row r="57" spans="1:22" s="110" customFormat="1" ht="15" customHeight="1" x14ac:dyDescent="0.25">
      <c r="A57" s="120"/>
      <c r="E57" s="120"/>
      <c r="G57" s="120"/>
      <c r="I57" s="120"/>
      <c r="M57" s="170"/>
      <c r="O57" s="120"/>
      <c r="R57" s="120"/>
      <c r="T57" s="138"/>
      <c r="U57" s="138"/>
      <c r="V57" s="138"/>
    </row>
    <row r="58" spans="1:22" s="110" customFormat="1" x14ac:dyDescent="0.25">
      <c r="A58" s="120"/>
      <c r="E58" s="120"/>
      <c r="G58" s="120"/>
      <c r="I58" s="120"/>
      <c r="M58" s="170"/>
      <c r="O58" s="120"/>
      <c r="R58" s="120"/>
      <c r="T58" s="138"/>
      <c r="U58" s="138"/>
      <c r="V58" s="138"/>
    </row>
    <row r="59" spans="1:22" s="110" customFormat="1" x14ac:dyDescent="0.25">
      <c r="A59" s="120"/>
      <c r="E59" s="120"/>
      <c r="G59" s="120"/>
      <c r="I59" s="151"/>
      <c r="M59" s="120"/>
      <c r="O59" s="120"/>
      <c r="R59" s="120"/>
      <c r="T59" s="138"/>
      <c r="U59" s="138"/>
      <c r="V59" s="138"/>
    </row>
    <row r="60" spans="1:22" s="110" customFormat="1" x14ac:dyDescent="0.25">
      <c r="A60" s="120"/>
      <c r="E60" s="120"/>
      <c r="G60" s="120"/>
      <c r="I60" s="151"/>
      <c r="M60" s="120"/>
      <c r="O60" s="120"/>
      <c r="R60" s="120"/>
      <c r="T60" s="138"/>
      <c r="U60" s="138"/>
      <c r="V60" s="138"/>
    </row>
    <row r="61" spans="1:22" s="110" customFormat="1" x14ac:dyDescent="0.25">
      <c r="A61" s="120"/>
      <c r="E61" s="120"/>
      <c r="G61" s="120"/>
      <c r="I61" s="151"/>
      <c r="M61" s="120"/>
      <c r="O61" s="120"/>
      <c r="R61" s="120"/>
      <c r="T61" s="138"/>
      <c r="U61" s="138"/>
      <c r="V61" s="138"/>
    </row>
    <row r="62" spans="1:22" s="110" customFormat="1" x14ac:dyDescent="0.25">
      <c r="A62" s="120"/>
      <c r="E62" s="120"/>
      <c r="G62" s="120"/>
      <c r="I62" s="151"/>
      <c r="M62" s="120"/>
      <c r="O62" s="120"/>
      <c r="R62" s="120"/>
      <c r="T62" s="138"/>
      <c r="U62" s="138"/>
      <c r="V62" s="138"/>
    </row>
    <row r="63" spans="1:22" s="110" customFormat="1" x14ac:dyDescent="0.25">
      <c r="A63" s="120"/>
      <c r="E63" s="120"/>
      <c r="G63" s="120"/>
      <c r="I63" s="151"/>
      <c r="M63" s="120"/>
      <c r="O63" s="120"/>
      <c r="R63" s="120"/>
      <c r="T63" s="138"/>
      <c r="U63" s="138"/>
      <c r="V63" s="138"/>
    </row>
    <row r="64" spans="1:22" s="110" customFormat="1" x14ac:dyDescent="0.25">
      <c r="A64" s="120"/>
      <c r="E64" s="120"/>
      <c r="G64" s="120"/>
      <c r="I64" s="151"/>
      <c r="M64" s="120"/>
      <c r="O64" s="120"/>
      <c r="R64" s="120"/>
      <c r="T64" s="138"/>
      <c r="U64" s="138"/>
      <c r="V64" s="138"/>
    </row>
    <row r="65" spans="1:22" s="110" customFormat="1" x14ac:dyDescent="0.25">
      <c r="A65" s="120"/>
      <c r="E65" s="120"/>
      <c r="G65" s="120"/>
      <c r="I65" s="151"/>
      <c r="M65" s="120"/>
      <c r="O65" s="120"/>
      <c r="R65" s="120"/>
      <c r="T65" s="138"/>
      <c r="U65" s="138"/>
      <c r="V65" s="138"/>
    </row>
    <row r="66" spans="1:22" s="110" customFormat="1" x14ac:dyDescent="0.25">
      <c r="A66" s="120"/>
      <c r="E66" s="120"/>
      <c r="G66" s="120"/>
      <c r="I66" s="151"/>
      <c r="M66" s="120"/>
      <c r="O66" s="120"/>
      <c r="R66" s="120"/>
      <c r="T66" s="138"/>
      <c r="U66" s="138"/>
      <c r="V66" s="138"/>
    </row>
    <row r="67" spans="1:22" s="110" customFormat="1" x14ac:dyDescent="0.25">
      <c r="A67" s="120"/>
      <c r="E67" s="120"/>
      <c r="G67" s="120"/>
      <c r="I67" s="151"/>
      <c r="M67" s="120"/>
      <c r="O67" s="120"/>
      <c r="R67" s="120"/>
      <c r="T67" s="138"/>
      <c r="U67" s="138"/>
      <c r="V67" s="138"/>
    </row>
    <row r="68" spans="1:22" s="110" customFormat="1" x14ac:dyDescent="0.25">
      <c r="A68" s="120"/>
      <c r="E68" s="120"/>
      <c r="G68" s="120"/>
      <c r="I68" s="151"/>
      <c r="M68" s="120"/>
      <c r="O68" s="120"/>
      <c r="R68" s="120"/>
      <c r="T68" s="138"/>
      <c r="U68" s="138"/>
      <c r="V68" s="138"/>
    </row>
    <row r="69" spans="1:22" s="110" customFormat="1" x14ac:dyDescent="0.25">
      <c r="A69" s="120"/>
      <c r="E69" s="120"/>
      <c r="G69" s="120"/>
      <c r="I69" s="151"/>
      <c r="M69" s="120"/>
      <c r="O69" s="120"/>
      <c r="R69" s="120"/>
      <c r="T69" s="138"/>
      <c r="U69" s="138"/>
      <c r="V69" s="138"/>
    </row>
    <row r="70" spans="1:22" s="110" customFormat="1" x14ac:dyDescent="0.25">
      <c r="A70" s="120"/>
      <c r="E70" s="120"/>
      <c r="G70" s="120"/>
      <c r="I70" s="151"/>
      <c r="M70" s="120"/>
      <c r="O70" s="120"/>
      <c r="R70" s="120"/>
      <c r="T70" s="138"/>
      <c r="U70" s="138"/>
      <c r="V70" s="138"/>
    </row>
    <row r="71" spans="1:22" s="110" customFormat="1" x14ac:dyDescent="0.25">
      <c r="A71" s="120"/>
      <c r="E71" s="120"/>
      <c r="G71" s="120"/>
      <c r="I71" s="151"/>
      <c r="M71" s="120"/>
      <c r="O71" s="120"/>
      <c r="R71" s="120"/>
      <c r="T71" s="138"/>
      <c r="U71" s="138"/>
      <c r="V71" s="138"/>
    </row>
    <row r="72" spans="1:22" s="110" customFormat="1" x14ac:dyDescent="0.25">
      <c r="A72" s="120"/>
      <c r="E72" s="120"/>
      <c r="G72" s="120"/>
      <c r="I72" s="151"/>
      <c r="M72" s="120"/>
      <c r="O72" s="120"/>
      <c r="R72" s="120"/>
      <c r="T72" s="138"/>
      <c r="U72" s="138"/>
      <c r="V72" s="138"/>
    </row>
    <row r="73" spans="1:22" s="110" customFormat="1" x14ac:dyDescent="0.25">
      <c r="A73" s="120"/>
      <c r="E73" s="120"/>
      <c r="G73" s="120"/>
      <c r="I73" s="151"/>
      <c r="M73" s="120"/>
      <c r="O73" s="120"/>
      <c r="R73" s="120"/>
      <c r="T73" s="209"/>
      <c r="U73" s="210"/>
      <c r="V73" s="138"/>
    </row>
    <row r="74" spans="1:22" s="110" customFormat="1" x14ac:dyDescent="0.25">
      <c r="A74" s="120"/>
      <c r="E74" s="120"/>
      <c r="G74" s="120"/>
      <c r="I74" s="151"/>
      <c r="M74" s="120"/>
      <c r="O74" s="120"/>
      <c r="R74" s="120"/>
      <c r="T74" s="209"/>
      <c r="U74" s="210"/>
      <c r="V74" s="138"/>
    </row>
    <row r="75" spans="1:22" s="110" customFormat="1" x14ac:dyDescent="0.25">
      <c r="A75" s="120"/>
      <c r="E75" s="120"/>
      <c r="G75" s="120"/>
      <c r="I75" s="151"/>
      <c r="M75" s="120"/>
      <c r="O75" s="120"/>
      <c r="R75" s="120"/>
      <c r="T75" s="209"/>
      <c r="U75" s="210"/>
      <c r="V75" s="138"/>
    </row>
    <row r="76" spans="1:22" s="110" customFormat="1" x14ac:dyDescent="0.25">
      <c r="A76" s="120"/>
      <c r="E76" s="120"/>
      <c r="G76" s="120"/>
      <c r="I76" s="151"/>
      <c r="M76" s="120"/>
      <c r="O76" s="120"/>
      <c r="R76" s="120"/>
      <c r="T76" s="209"/>
      <c r="U76" s="210"/>
      <c r="V76" s="138"/>
    </row>
    <row r="77" spans="1:22" s="110" customFormat="1" x14ac:dyDescent="0.25">
      <c r="A77" s="120"/>
      <c r="E77" s="120"/>
      <c r="G77" s="120"/>
      <c r="I77" s="151"/>
      <c r="M77" s="120"/>
      <c r="O77" s="120"/>
      <c r="R77" s="120"/>
      <c r="T77" s="209"/>
      <c r="U77" s="210"/>
      <c r="V77" s="138"/>
    </row>
    <row r="78" spans="1:22" s="110" customFormat="1" x14ac:dyDescent="0.25">
      <c r="A78" s="120"/>
      <c r="E78" s="120"/>
      <c r="G78" s="120"/>
      <c r="I78" s="151"/>
      <c r="M78" s="120"/>
      <c r="O78" s="120"/>
      <c r="R78" s="120"/>
      <c r="T78" s="209"/>
      <c r="U78" s="210"/>
      <c r="V78" s="138"/>
    </row>
    <row r="79" spans="1:22" s="110" customFormat="1" x14ac:dyDescent="0.25">
      <c r="A79" s="120"/>
      <c r="E79" s="120"/>
      <c r="G79" s="120"/>
      <c r="I79" s="151"/>
      <c r="M79" s="120"/>
      <c r="O79" s="120"/>
      <c r="R79" s="120"/>
      <c r="T79" s="209"/>
      <c r="U79" s="210"/>
      <c r="V79" s="138"/>
    </row>
    <row r="80" spans="1:22" s="110" customFormat="1" x14ac:dyDescent="0.25">
      <c r="A80" s="120"/>
      <c r="E80" s="120"/>
      <c r="G80" s="120"/>
      <c r="I80" s="151"/>
      <c r="M80" s="120"/>
      <c r="O80" s="120"/>
      <c r="R80" s="120"/>
      <c r="T80" s="209"/>
      <c r="U80" s="210"/>
      <c r="V80" s="138"/>
    </row>
    <row r="81" spans="1:22" s="110" customFormat="1" x14ac:dyDescent="0.25">
      <c r="A81" s="120"/>
      <c r="E81" s="120"/>
      <c r="G81" s="120"/>
      <c r="I81" s="151"/>
      <c r="M81" s="120"/>
      <c r="O81" s="120"/>
      <c r="R81" s="120"/>
      <c r="T81" s="209"/>
      <c r="U81" s="210"/>
      <c r="V81" s="138"/>
    </row>
    <row r="82" spans="1:22" s="110" customFormat="1" x14ac:dyDescent="0.25">
      <c r="A82" s="120"/>
      <c r="E82" s="120"/>
      <c r="G82" s="120"/>
      <c r="I82" s="151"/>
      <c r="M82" s="120"/>
      <c r="O82" s="120"/>
      <c r="R82" s="120"/>
      <c r="T82" s="209"/>
      <c r="U82" s="210"/>
      <c r="V82" s="138"/>
    </row>
    <row r="83" spans="1:22" s="110" customFormat="1" x14ac:dyDescent="0.25">
      <c r="A83" s="120"/>
      <c r="E83" s="120"/>
      <c r="G83" s="120"/>
      <c r="I83" s="151"/>
      <c r="M83" s="120"/>
      <c r="O83" s="120"/>
      <c r="R83" s="120"/>
      <c r="T83" s="209"/>
      <c r="U83" s="210"/>
      <c r="V83" s="138"/>
    </row>
    <row r="84" spans="1:22" s="110" customFormat="1" x14ac:dyDescent="0.25">
      <c r="A84" s="120"/>
      <c r="E84" s="120"/>
      <c r="G84" s="120"/>
      <c r="I84" s="151"/>
      <c r="M84" s="120"/>
      <c r="O84" s="120"/>
      <c r="R84" s="120"/>
      <c r="T84" s="209"/>
      <c r="U84" s="210"/>
      <c r="V84" s="138"/>
    </row>
    <row r="85" spans="1:22" s="110" customFormat="1" x14ac:dyDescent="0.25">
      <c r="A85" s="120"/>
      <c r="E85" s="120"/>
      <c r="G85" s="120"/>
      <c r="I85" s="151"/>
      <c r="M85" s="120"/>
      <c r="O85" s="120"/>
      <c r="R85" s="120"/>
      <c r="T85" s="209"/>
      <c r="U85" s="210"/>
      <c r="V85" s="138"/>
    </row>
    <row r="86" spans="1:22" s="110" customFormat="1" x14ac:dyDescent="0.25">
      <c r="A86" s="120"/>
      <c r="E86" s="120"/>
      <c r="G86" s="120"/>
      <c r="I86" s="151"/>
      <c r="M86" s="120"/>
      <c r="O86" s="120"/>
      <c r="R86" s="120"/>
      <c r="T86" s="209"/>
      <c r="U86" s="210"/>
      <c r="V86" s="138"/>
    </row>
    <row r="87" spans="1:22" s="110" customFormat="1" x14ac:dyDescent="0.25">
      <c r="A87" s="120"/>
      <c r="E87" s="120"/>
      <c r="G87" s="120"/>
      <c r="I87" s="151"/>
      <c r="M87" s="120"/>
      <c r="O87" s="120"/>
      <c r="R87" s="120"/>
      <c r="T87" s="209"/>
      <c r="U87" s="210"/>
      <c r="V87" s="138"/>
    </row>
    <row r="88" spans="1:22" s="110" customFormat="1" x14ac:dyDescent="0.25">
      <c r="A88" s="120"/>
      <c r="E88" s="120"/>
      <c r="G88" s="120"/>
      <c r="I88" s="151"/>
      <c r="M88" s="120"/>
      <c r="O88" s="120"/>
      <c r="R88" s="120"/>
      <c r="T88" s="209"/>
      <c r="U88" s="210"/>
      <c r="V88" s="138"/>
    </row>
    <row r="89" spans="1:22" s="110" customFormat="1" x14ac:dyDescent="0.25">
      <c r="A89" s="120"/>
      <c r="E89" s="120"/>
      <c r="G89" s="120"/>
      <c r="I89" s="151"/>
      <c r="M89" s="120"/>
      <c r="O89" s="120"/>
      <c r="R89" s="120"/>
      <c r="T89" s="209"/>
      <c r="U89" s="210"/>
      <c r="V89" s="138"/>
    </row>
    <row r="90" spans="1:22" s="110" customFormat="1" x14ac:dyDescent="0.25">
      <c r="A90" s="120"/>
      <c r="E90" s="120"/>
      <c r="G90" s="120"/>
      <c r="I90" s="151"/>
      <c r="M90" s="120"/>
      <c r="O90" s="120"/>
      <c r="R90" s="120"/>
      <c r="T90" s="209"/>
      <c r="U90" s="210"/>
      <c r="V90" s="138"/>
    </row>
    <row r="91" spans="1:22" s="110" customFormat="1" x14ac:dyDescent="0.25">
      <c r="A91" s="120"/>
      <c r="E91" s="120"/>
      <c r="G91" s="120"/>
      <c r="I91" s="151"/>
      <c r="M91" s="120"/>
      <c r="O91" s="120"/>
      <c r="R91" s="120"/>
      <c r="T91" s="209"/>
      <c r="U91" s="210"/>
      <c r="V91" s="138"/>
    </row>
    <row r="92" spans="1:22" s="110" customFormat="1" x14ac:dyDescent="0.25">
      <c r="A92" s="120"/>
      <c r="E92" s="120"/>
      <c r="G92" s="120"/>
      <c r="I92" s="151"/>
      <c r="M92" s="120"/>
      <c r="O92" s="120"/>
      <c r="R92" s="120"/>
      <c r="T92" s="209"/>
      <c r="U92" s="210"/>
      <c r="V92" s="138"/>
    </row>
    <row r="93" spans="1:22" s="110" customFormat="1" x14ac:dyDescent="0.25">
      <c r="A93" s="120"/>
      <c r="E93" s="120"/>
      <c r="G93" s="120"/>
      <c r="I93" s="151"/>
      <c r="M93" s="120"/>
      <c r="O93" s="120"/>
      <c r="R93" s="120"/>
      <c r="T93" s="209"/>
      <c r="U93" s="210"/>
      <c r="V93" s="138"/>
    </row>
    <row r="94" spans="1:22" s="110" customFormat="1" x14ac:dyDescent="0.25">
      <c r="A94" s="120"/>
      <c r="E94" s="120"/>
      <c r="G94" s="120"/>
      <c r="I94" s="151"/>
      <c r="M94" s="120"/>
      <c r="O94" s="120"/>
      <c r="R94" s="120"/>
      <c r="T94" s="209"/>
      <c r="U94" s="210"/>
      <c r="V94" s="138"/>
    </row>
    <row r="95" spans="1:22" s="110" customFormat="1" x14ac:dyDescent="0.25">
      <c r="A95" s="120"/>
      <c r="E95" s="120"/>
      <c r="G95" s="120"/>
      <c r="I95" s="151"/>
      <c r="M95" s="120"/>
      <c r="O95" s="120"/>
      <c r="R95" s="120"/>
      <c r="T95" s="209"/>
      <c r="U95" s="210"/>
      <c r="V95" s="138"/>
    </row>
    <row r="96" spans="1:22" s="110" customFormat="1" x14ac:dyDescent="0.25">
      <c r="A96" s="120"/>
      <c r="E96" s="120"/>
      <c r="G96" s="120"/>
      <c r="I96" s="151"/>
      <c r="M96" s="120"/>
      <c r="O96" s="120"/>
      <c r="R96" s="120"/>
      <c r="T96" s="209"/>
      <c r="U96" s="210"/>
      <c r="V96" s="138"/>
    </row>
    <row r="97" spans="1:22" s="110" customFormat="1" x14ac:dyDescent="0.25">
      <c r="A97" s="120"/>
      <c r="E97" s="120"/>
      <c r="G97" s="120"/>
      <c r="I97" s="151"/>
      <c r="M97" s="120"/>
      <c r="O97" s="120"/>
      <c r="R97" s="120"/>
      <c r="T97" s="209"/>
      <c r="U97" s="210"/>
      <c r="V97" s="138"/>
    </row>
    <row r="98" spans="1:22" s="110" customFormat="1" x14ac:dyDescent="0.25">
      <c r="A98" s="120"/>
      <c r="E98" s="120"/>
      <c r="G98" s="120"/>
      <c r="I98" s="151"/>
      <c r="M98" s="120"/>
      <c r="O98" s="120"/>
      <c r="R98" s="120"/>
      <c r="T98" s="209"/>
      <c r="U98" s="210"/>
      <c r="V98" s="138"/>
    </row>
    <row r="99" spans="1:22" s="110" customFormat="1" x14ac:dyDescent="0.25">
      <c r="A99" s="120"/>
      <c r="E99" s="120"/>
      <c r="G99" s="120"/>
      <c r="I99" s="151"/>
      <c r="M99" s="120"/>
      <c r="O99" s="120"/>
      <c r="R99" s="120"/>
      <c r="T99" s="209"/>
      <c r="U99" s="210"/>
      <c r="V99" s="138"/>
    </row>
    <row r="100" spans="1:22" s="110" customFormat="1" x14ac:dyDescent="0.25">
      <c r="A100" s="120"/>
      <c r="E100" s="120"/>
      <c r="G100" s="120"/>
      <c r="I100" s="151"/>
      <c r="M100" s="120"/>
      <c r="O100" s="120"/>
      <c r="R100" s="120"/>
      <c r="T100" s="209"/>
      <c r="U100" s="210"/>
      <c r="V100" s="138"/>
    </row>
    <row r="101" spans="1:22" s="110" customFormat="1" x14ac:dyDescent="0.25">
      <c r="A101" s="120"/>
      <c r="E101" s="120"/>
      <c r="G101" s="120"/>
      <c r="I101" s="151"/>
      <c r="M101" s="120"/>
      <c r="O101" s="120"/>
      <c r="R101" s="120"/>
      <c r="T101" s="209"/>
      <c r="U101" s="210"/>
      <c r="V101" s="138"/>
    </row>
    <row r="102" spans="1:22" s="110" customFormat="1" x14ac:dyDescent="0.25">
      <c r="A102" s="120"/>
      <c r="E102" s="120"/>
      <c r="G102" s="120"/>
      <c r="I102" s="151"/>
      <c r="M102" s="120"/>
      <c r="O102" s="120"/>
      <c r="R102" s="120"/>
      <c r="T102" s="209"/>
      <c r="U102" s="210"/>
      <c r="V102" s="138"/>
    </row>
    <row r="103" spans="1:22" s="110" customFormat="1" x14ac:dyDescent="0.25">
      <c r="A103" s="120"/>
      <c r="E103" s="120"/>
      <c r="G103" s="120"/>
      <c r="I103" s="151"/>
      <c r="M103" s="120"/>
      <c r="O103" s="120"/>
      <c r="R103" s="120"/>
      <c r="T103" s="209"/>
      <c r="U103" s="210"/>
      <c r="V103" s="138"/>
    </row>
    <row r="104" spans="1:22" s="110" customFormat="1" x14ac:dyDescent="0.25">
      <c r="A104" s="120"/>
      <c r="E104" s="120"/>
      <c r="G104" s="120"/>
      <c r="I104" s="151"/>
      <c r="M104" s="120"/>
      <c r="O104" s="120"/>
      <c r="R104" s="120"/>
      <c r="T104" s="209"/>
      <c r="U104" s="210"/>
      <c r="V104" s="138"/>
    </row>
    <row r="105" spans="1:22" s="110" customFormat="1" x14ac:dyDescent="0.25">
      <c r="A105" s="120"/>
      <c r="E105" s="120"/>
      <c r="G105" s="120"/>
      <c r="I105" s="151"/>
      <c r="M105" s="120"/>
      <c r="O105" s="120"/>
      <c r="R105" s="120"/>
      <c r="T105" s="209"/>
      <c r="U105" s="210"/>
      <c r="V105" s="138"/>
    </row>
    <row r="106" spans="1:22" s="110" customFormat="1" x14ac:dyDescent="0.25">
      <c r="A106" s="120"/>
      <c r="E106" s="120"/>
      <c r="G106" s="120"/>
      <c r="I106" s="151"/>
      <c r="M106" s="120"/>
      <c r="O106" s="120"/>
      <c r="R106" s="120"/>
      <c r="T106" s="209"/>
      <c r="U106" s="210"/>
      <c r="V106" s="138"/>
    </row>
    <row r="107" spans="1:22" s="110" customFormat="1" x14ac:dyDescent="0.25">
      <c r="A107" s="120"/>
      <c r="E107" s="120"/>
      <c r="G107" s="120"/>
      <c r="I107" s="151"/>
      <c r="M107" s="120"/>
      <c r="O107" s="120"/>
      <c r="R107" s="120"/>
      <c r="T107" s="209"/>
      <c r="U107" s="210"/>
      <c r="V107" s="138"/>
    </row>
    <row r="108" spans="1:22" s="110" customFormat="1" x14ac:dyDescent="0.25">
      <c r="A108" s="120"/>
      <c r="E108" s="120"/>
      <c r="G108" s="120"/>
      <c r="I108" s="151"/>
      <c r="M108" s="120"/>
      <c r="O108" s="120"/>
      <c r="R108" s="120"/>
      <c r="T108" s="209"/>
      <c r="U108" s="210"/>
      <c r="V108" s="138"/>
    </row>
    <row r="109" spans="1:22" s="110" customFormat="1" x14ac:dyDescent="0.25">
      <c r="A109" s="120"/>
      <c r="E109" s="120"/>
      <c r="G109" s="120"/>
      <c r="I109" s="151"/>
      <c r="M109" s="120"/>
      <c r="O109" s="120"/>
      <c r="R109" s="120"/>
      <c r="T109" s="209"/>
      <c r="U109" s="210"/>
      <c r="V109" s="138"/>
    </row>
    <row r="110" spans="1:22" s="110" customFormat="1" x14ac:dyDescent="0.25">
      <c r="A110" s="120"/>
      <c r="E110" s="120"/>
      <c r="G110" s="120"/>
      <c r="I110" s="151"/>
      <c r="M110" s="120"/>
      <c r="O110" s="120"/>
      <c r="R110" s="120"/>
      <c r="T110" s="209"/>
      <c r="U110" s="210"/>
      <c r="V110" s="138"/>
    </row>
    <row r="111" spans="1:22" s="110" customFormat="1" x14ac:dyDescent="0.25">
      <c r="A111" s="120"/>
      <c r="E111" s="120"/>
      <c r="G111" s="120"/>
      <c r="I111" s="151"/>
      <c r="M111" s="120"/>
      <c r="O111" s="120"/>
      <c r="R111" s="120"/>
      <c r="T111" s="209"/>
      <c r="U111" s="210"/>
      <c r="V111" s="138"/>
    </row>
    <row r="112" spans="1:22" s="110" customFormat="1" x14ac:dyDescent="0.25">
      <c r="A112" s="120"/>
      <c r="E112" s="120"/>
      <c r="G112" s="120"/>
      <c r="I112" s="151"/>
      <c r="M112" s="120"/>
      <c r="O112" s="120"/>
      <c r="R112" s="120"/>
      <c r="T112" s="209"/>
      <c r="U112" s="210"/>
      <c r="V112" s="138"/>
    </row>
    <row r="113" spans="1:22" s="110" customFormat="1" x14ac:dyDescent="0.25">
      <c r="A113" s="120"/>
      <c r="E113" s="120"/>
      <c r="G113" s="120"/>
      <c r="I113" s="151"/>
      <c r="M113" s="120"/>
      <c r="O113" s="120"/>
      <c r="R113" s="120"/>
      <c r="T113" s="209"/>
      <c r="U113" s="210"/>
      <c r="V113" s="138"/>
    </row>
  </sheetData>
  <mergeCells count="4">
    <mergeCell ref="I40:I41"/>
    <mergeCell ref="J40:J41"/>
    <mergeCell ref="K40:K41"/>
    <mergeCell ref="L40:L4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abSelected="1" topLeftCell="A46" workbookViewId="0">
      <selection activeCell="F76" sqref="F76"/>
    </sheetView>
  </sheetViews>
  <sheetFormatPr defaultColWidth="8.85546875" defaultRowHeight="12.75" x14ac:dyDescent="0.25"/>
  <cols>
    <col min="1" max="1" width="3.5703125" style="138" customWidth="1"/>
    <col min="2" max="2" width="31.7109375" style="120" customWidth="1"/>
    <col min="3" max="3" width="8.42578125" style="138" customWidth="1"/>
    <col min="4" max="4" width="5.85546875" style="138" customWidth="1"/>
    <col min="5" max="5" width="5.28515625" style="110" customWidth="1"/>
    <col min="6" max="6" width="5.85546875" style="110" customWidth="1"/>
    <col min="7" max="7" width="6.42578125" style="110" customWidth="1"/>
    <col min="8" max="8" width="6.7109375" style="110" customWidth="1"/>
    <col min="9" max="9" width="5.7109375" style="110" customWidth="1"/>
    <col min="10" max="10" width="5.140625" style="110" customWidth="1"/>
    <col min="11" max="11" width="5.42578125" style="120" customWidth="1"/>
    <col min="12" max="12" width="5.28515625" style="120" customWidth="1"/>
    <col min="13" max="13" width="5.7109375" style="120" customWidth="1"/>
    <col min="14" max="14" width="5.85546875" style="120" customWidth="1"/>
    <col min="15" max="15" width="5.42578125" style="120" customWidth="1"/>
    <col min="16" max="16" width="6.28515625" style="120" customWidth="1"/>
    <col min="17" max="17" width="27.5703125" style="110" customWidth="1"/>
    <col min="18" max="18" width="7.140625" style="138" customWidth="1"/>
    <col min="19" max="19" width="4.28515625" style="138" customWidth="1"/>
    <col min="20" max="20" width="5.28515625" style="110" customWidth="1"/>
    <col min="21" max="21" width="5.85546875" style="110" customWidth="1"/>
    <col min="22" max="25" width="6" style="110" customWidth="1"/>
    <col min="26" max="31" width="6" style="120" customWidth="1"/>
    <col min="32" max="16384" width="8.85546875" style="120"/>
  </cols>
  <sheetData>
    <row r="1" spans="1:31" ht="21" customHeight="1" x14ac:dyDescent="0.25">
      <c r="A1" s="317" t="s">
        <v>293</v>
      </c>
      <c r="B1" s="211" t="s">
        <v>292</v>
      </c>
      <c r="C1" s="97" t="s">
        <v>341</v>
      </c>
      <c r="D1" s="316" t="s">
        <v>290</v>
      </c>
      <c r="E1" s="211" t="s">
        <v>291</v>
      </c>
      <c r="F1" s="316" t="s">
        <v>345</v>
      </c>
      <c r="G1" s="211" t="s">
        <v>285</v>
      </c>
      <c r="H1" s="211" t="s">
        <v>278</v>
      </c>
      <c r="I1" s="211" t="s">
        <v>277</v>
      </c>
      <c r="J1" s="211" t="s">
        <v>284</v>
      </c>
      <c r="K1" s="211" t="s">
        <v>289</v>
      </c>
      <c r="L1" s="211" t="s">
        <v>279</v>
      </c>
      <c r="M1" s="211" t="s">
        <v>283</v>
      </c>
      <c r="N1" s="211" t="s">
        <v>281</v>
      </c>
      <c r="O1" s="211" t="s">
        <v>225</v>
      </c>
      <c r="P1" s="211" t="s">
        <v>276</v>
      </c>
      <c r="Q1" s="211" t="s">
        <v>292</v>
      </c>
      <c r="R1" s="97" t="s">
        <v>341</v>
      </c>
      <c r="S1" s="316" t="s">
        <v>290</v>
      </c>
      <c r="T1" s="211" t="s">
        <v>291</v>
      </c>
      <c r="U1" s="316" t="s">
        <v>345</v>
      </c>
      <c r="V1" s="211" t="s">
        <v>285</v>
      </c>
      <c r="W1" s="211" t="s">
        <v>278</v>
      </c>
      <c r="X1" s="211" t="s">
        <v>277</v>
      </c>
      <c r="Y1" s="211" t="s">
        <v>284</v>
      </c>
      <c r="Z1" s="211" t="s">
        <v>289</v>
      </c>
      <c r="AA1" s="211" t="s">
        <v>279</v>
      </c>
      <c r="AB1" s="211" t="s">
        <v>283</v>
      </c>
      <c r="AC1" s="211" t="s">
        <v>281</v>
      </c>
      <c r="AD1" s="211" t="s">
        <v>225</v>
      </c>
      <c r="AE1" s="211" t="s">
        <v>276</v>
      </c>
    </row>
    <row r="2" spans="1:31" ht="16.5" customHeight="1" x14ac:dyDescent="0.25">
      <c r="A2" s="99"/>
      <c r="B2" s="314" t="s">
        <v>348</v>
      </c>
      <c r="C2" s="342">
        <v>6</v>
      </c>
      <c r="D2" s="343">
        <v>1</v>
      </c>
      <c r="E2" s="312"/>
      <c r="F2" s="94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314" t="s">
        <v>348</v>
      </c>
      <c r="R2" s="342">
        <v>6</v>
      </c>
      <c r="S2" s="343">
        <v>1</v>
      </c>
      <c r="T2" s="312"/>
      <c r="U2" s="94"/>
      <c r="V2" s="156"/>
      <c r="W2" s="156"/>
      <c r="X2" s="156"/>
      <c r="Y2" s="156"/>
      <c r="Z2" s="156"/>
      <c r="AA2" s="156"/>
      <c r="AB2" s="156"/>
      <c r="AC2" s="156"/>
      <c r="AD2" s="156"/>
      <c r="AE2" s="156"/>
    </row>
    <row r="3" spans="1:31" ht="16.149999999999999" customHeight="1" x14ac:dyDescent="0.25">
      <c r="A3" s="306"/>
      <c r="B3" s="194" t="s">
        <v>176</v>
      </c>
      <c r="C3" s="191"/>
      <c r="D3" s="344">
        <v>1</v>
      </c>
      <c r="E3" s="94">
        <v>60</v>
      </c>
      <c r="F3" s="94">
        <v>40</v>
      </c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94" t="s">
        <v>160</v>
      </c>
      <c r="R3" s="191"/>
      <c r="S3" s="344">
        <v>1</v>
      </c>
      <c r="T3" s="195">
        <v>30</v>
      </c>
      <c r="U3" s="94"/>
      <c r="V3" s="156"/>
      <c r="W3" s="156"/>
      <c r="X3" s="156"/>
      <c r="Y3" s="156"/>
      <c r="Z3" s="156"/>
      <c r="AA3" s="156"/>
      <c r="AB3" s="156"/>
      <c r="AC3" s="156"/>
      <c r="AD3" s="156"/>
      <c r="AE3" s="156"/>
    </row>
    <row r="4" spans="1:31" ht="44.25" customHeight="1" x14ac:dyDescent="0.25">
      <c r="A4" s="99"/>
      <c r="B4" s="196" t="s">
        <v>342</v>
      </c>
      <c r="C4" s="188"/>
      <c r="D4" s="344">
        <v>1</v>
      </c>
      <c r="E4" s="94">
        <v>60</v>
      </c>
      <c r="F4" s="94">
        <v>40</v>
      </c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313" t="s">
        <v>214</v>
      </c>
      <c r="R4" s="188"/>
      <c r="S4" s="344">
        <v>1</v>
      </c>
      <c r="T4" s="195">
        <v>30</v>
      </c>
      <c r="U4" s="94"/>
      <c r="V4" s="156"/>
      <c r="W4" s="156"/>
      <c r="X4" s="156"/>
      <c r="Y4" s="156"/>
      <c r="Z4" s="156"/>
      <c r="AA4" s="156"/>
      <c r="AB4" s="156"/>
      <c r="AC4" s="156"/>
      <c r="AD4" s="156"/>
      <c r="AE4" s="156"/>
    </row>
    <row r="5" spans="1:31" ht="27" customHeight="1" x14ac:dyDescent="0.25">
      <c r="A5" s="306"/>
      <c r="B5" s="199" t="s">
        <v>161</v>
      </c>
      <c r="C5" s="321"/>
      <c r="D5" s="321"/>
      <c r="E5" s="94">
        <v>30</v>
      </c>
      <c r="F5" s="94">
        <v>30</v>
      </c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313" t="s">
        <v>217</v>
      </c>
      <c r="R5" s="321"/>
      <c r="S5" s="321"/>
      <c r="T5" s="195">
        <v>60</v>
      </c>
      <c r="U5" s="94"/>
      <c r="V5" s="156"/>
      <c r="W5" s="156"/>
      <c r="X5" s="156"/>
      <c r="Y5" s="156"/>
      <c r="Z5" s="156"/>
      <c r="AA5" s="156"/>
      <c r="AB5" s="156"/>
      <c r="AC5" s="156"/>
      <c r="AD5" s="156"/>
      <c r="AE5" s="156"/>
    </row>
    <row r="6" spans="1:31" ht="15" customHeight="1" x14ac:dyDescent="0.25">
      <c r="A6" s="99"/>
      <c r="B6" s="199" t="s">
        <v>125</v>
      </c>
      <c r="C6" s="321"/>
      <c r="D6" s="321"/>
      <c r="E6" s="94">
        <v>30</v>
      </c>
      <c r="F6" s="94">
        <v>30</v>
      </c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321"/>
      <c r="S6" s="321"/>
      <c r="T6" s="94"/>
      <c r="U6" s="94"/>
      <c r="V6" s="156"/>
      <c r="W6" s="156"/>
      <c r="X6" s="156"/>
      <c r="Y6" s="156"/>
      <c r="Z6" s="156"/>
      <c r="AA6" s="156"/>
      <c r="AB6" s="156"/>
      <c r="AC6" s="156"/>
      <c r="AD6" s="156"/>
      <c r="AE6" s="156"/>
    </row>
    <row r="7" spans="1:31" ht="17.45" customHeight="1" x14ac:dyDescent="0.25">
      <c r="A7" s="306"/>
      <c r="B7" s="196" t="s">
        <v>203</v>
      </c>
      <c r="C7" s="321"/>
      <c r="D7" s="321"/>
      <c r="E7" s="94">
        <v>30</v>
      </c>
      <c r="F7" s="94">
        <v>30</v>
      </c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321"/>
      <c r="S7" s="321"/>
      <c r="T7" s="94"/>
      <c r="U7" s="94"/>
      <c r="V7" s="156"/>
      <c r="W7" s="156"/>
      <c r="X7" s="156"/>
      <c r="Y7" s="156"/>
      <c r="Z7" s="156"/>
      <c r="AA7" s="156"/>
      <c r="AB7" s="156"/>
      <c r="AC7" s="156"/>
      <c r="AD7" s="156"/>
      <c r="AE7" s="156"/>
    </row>
    <row r="8" spans="1:31" ht="15" customHeight="1" x14ac:dyDescent="0.2">
      <c r="A8" s="99"/>
      <c r="B8" s="196" t="s">
        <v>115</v>
      </c>
      <c r="C8" s="322"/>
      <c r="D8" s="322"/>
      <c r="E8" s="94">
        <v>30</v>
      </c>
      <c r="F8" s="94">
        <v>30</v>
      </c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322"/>
      <c r="S8" s="322"/>
      <c r="T8" s="94"/>
      <c r="U8" s="94"/>
      <c r="V8" s="156"/>
      <c r="W8" s="156"/>
      <c r="X8" s="156"/>
      <c r="Y8" s="156"/>
      <c r="Z8" s="156"/>
      <c r="AA8" s="156"/>
      <c r="AB8" s="156"/>
      <c r="AC8" s="156"/>
      <c r="AD8" s="156"/>
      <c r="AE8" s="156"/>
    </row>
    <row r="9" spans="1:31" x14ac:dyDescent="0.25">
      <c r="A9" s="306"/>
      <c r="B9" s="196" t="s">
        <v>138</v>
      </c>
      <c r="C9" s="321"/>
      <c r="D9" s="321"/>
      <c r="E9" s="94">
        <v>30</v>
      </c>
      <c r="F9" s="94">
        <v>30</v>
      </c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94"/>
      <c r="R9" s="321"/>
      <c r="S9" s="321"/>
      <c r="T9" s="94"/>
      <c r="U9" s="94"/>
      <c r="V9" s="156"/>
      <c r="W9" s="156"/>
      <c r="X9" s="156"/>
      <c r="Y9" s="156"/>
      <c r="Z9" s="156"/>
      <c r="AA9" s="156"/>
      <c r="AB9" s="156"/>
      <c r="AC9" s="156"/>
      <c r="AD9" s="156"/>
      <c r="AE9" s="156"/>
    </row>
    <row r="10" spans="1:31" x14ac:dyDescent="0.25">
      <c r="A10" s="99"/>
      <c r="B10" s="196" t="s">
        <v>122</v>
      </c>
      <c r="C10" s="321"/>
      <c r="D10" s="321"/>
      <c r="E10" s="94">
        <v>30</v>
      </c>
      <c r="F10" s="94">
        <v>30</v>
      </c>
      <c r="G10" s="156"/>
      <c r="H10" s="156"/>
      <c r="I10" s="156"/>
      <c r="J10" s="94"/>
      <c r="K10" s="156"/>
      <c r="L10" s="156"/>
      <c r="M10" s="156"/>
      <c r="N10" s="156"/>
      <c r="O10" s="156"/>
      <c r="P10" s="156"/>
      <c r="Q10" s="94"/>
      <c r="R10" s="321"/>
      <c r="S10" s="321"/>
      <c r="T10" s="94"/>
      <c r="U10" s="94"/>
      <c r="V10" s="156"/>
      <c r="W10" s="156"/>
      <c r="X10" s="156"/>
      <c r="Y10" s="94"/>
      <c r="Z10" s="156"/>
      <c r="AA10" s="156"/>
      <c r="AB10" s="156"/>
      <c r="AC10" s="156"/>
      <c r="AD10" s="156"/>
      <c r="AE10" s="156"/>
    </row>
    <row r="11" spans="1:31" x14ac:dyDescent="0.25">
      <c r="A11" s="306"/>
      <c r="B11" s="196" t="s">
        <v>155</v>
      </c>
      <c r="C11" s="188"/>
      <c r="D11" s="188"/>
      <c r="E11" s="94">
        <v>30</v>
      </c>
      <c r="F11" s="94">
        <v>30</v>
      </c>
      <c r="G11" s="156"/>
      <c r="H11" s="156"/>
      <c r="I11" s="156"/>
      <c r="J11" s="94"/>
      <c r="K11" s="156"/>
      <c r="L11" s="156"/>
      <c r="M11" s="156"/>
      <c r="N11" s="156"/>
      <c r="O11" s="156"/>
      <c r="P11" s="156"/>
      <c r="Q11" s="94"/>
      <c r="R11" s="188"/>
      <c r="S11" s="188"/>
      <c r="T11" s="94"/>
      <c r="U11" s="94"/>
      <c r="V11" s="156"/>
      <c r="W11" s="156"/>
      <c r="X11" s="156"/>
      <c r="Y11" s="94"/>
      <c r="Z11" s="156"/>
      <c r="AA11" s="156"/>
      <c r="AB11" s="156"/>
      <c r="AC11" s="156"/>
      <c r="AD11" s="156"/>
      <c r="AE11" s="156"/>
    </row>
    <row r="12" spans="1:31" x14ac:dyDescent="0.25">
      <c r="A12" s="99"/>
      <c r="B12" s="196" t="s">
        <v>106</v>
      </c>
      <c r="C12" s="188"/>
      <c r="D12" s="188"/>
      <c r="E12" s="94">
        <v>30</v>
      </c>
      <c r="F12" s="94">
        <v>30</v>
      </c>
      <c r="G12" s="156"/>
      <c r="H12" s="156"/>
      <c r="I12" s="156"/>
      <c r="J12" s="94"/>
      <c r="K12" s="156"/>
      <c r="L12" s="156"/>
      <c r="M12" s="156"/>
      <c r="N12" s="156"/>
      <c r="O12" s="156"/>
      <c r="P12" s="156"/>
      <c r="Q12" s="94"/>
      <c r="R12" s="188"/>
      <c r="S12" s="188"/>
      <c r="T12" s="94"/>
      <c r="U12" s="94"/>
      <c r="V12" s="156"/>
      <c r="W12" s="156"/>
      <c r="X12" s="156"/>
      <c r="Y12" s="94"/>
      <c r="Z12" s="156"/>
      <c r="AA12" s="156"/>
      <c r="AB12" s="156"/>
      <c r="AC12" s="156"/>
      <c r="AD12" s="156"/>
      <c r="AE12" s="156"/>
    </row>
    <row r="13" spans="1:31" x14ac:dyDescent="0.25">
      <c r="A13" s="306"/>
      <c r="B13" s="196" t="s">
        <v>108</v>
      </c>
      <c r="C13" s="188"/>
      <c r="D13" s="188"/>
      <c r="E13" s="94">
        <v>30</v>
      </c>
      <c r="F13" s="94">
        <v>30</v>
      </c>
      <c r="G13" s="156"/>
      <c r="H13" s="156"/>
      <c r="I13" s="156"/>
      <c r="J13" s="94"/>
      <c r="K13" s="156"/>
      <c r="L13" s="156"/>
      <c r="M13" s="156"/>
      <c r="N13" s="156"/>
      <c r="O13" s="156"/>
      <c r="P13" s="156"/>
      <c r="Q13" s="94"/>
      <c r="R13" s="188"/>
      <c r="S13" s="188"/>
      <c r="T13" s="94"/>
      <c r="U13" s="94"/>
      <c r="V13" s="156"/>
      <c r="W13" s="156"/>
      <c r="X13" s="156"/>
      <c r="Y13" s="94"/>
      <c r="Z13" s="156"/>
      <c r="AA13" s="156"/>
      <c r="AB13" s="156"/>
      <c r="AC13" s="156"/>
      <c r="AD13" s="156"/>
      <c r="AE13" s="156"/>
    </row>
    <row r="14" spans="1:31" x14ac:dyDescent="0.25">
      <c r="A14" s="99"/>
      <c r="B14" s="196" t="s">
        <v>344</v>
      </c>
      <c r="C14" s="188"/>
      <c r="D14" s="188"/>
      <c r="E14" s="94">
        <v>30</v>
      </c>
      <c r="F14" s="94">
        <v>30</v>
      </c>
      <c r="G14" s="156"/>
      <c r="H14" s="156"/>
      <c r="I14" s="156"/>
      <c r="J14" s="94"/>
      <c r="K14" s="156"/>
      <c r="L14" s="156"/>
      <c r="M14" s="156"/>
      <c r="N14" s="156"/>
      <c r="O14" s="156"/>
      <c r="P14" s="156"/>
      <c r="Q14" s="94"/>
      <c r="R14" s="188"/>
      <c r="S14" s="188"/>
      <c r="T14" s="94"/>
      <c r="U14" s="94"/>
      <c r="V14" s="156"/>
      <c r="W14" s="156"/>
      <c r="X14" s="156"/>
      <c r="Y14" s="94"/>
      <c r="Z14" s="156"/>
      <c r="AA14" s="156"/>
      <c r="AB14" s="156"/>
      <c r="AC14" s="156"/>
      <c r="AD14" s="156"/>
      <c r="AE14" s="156"/>
    </row>
    <row r="15" spans="1:31" x14ac:dyDescent="0.25">
      <c r="A15" s="99"/>
      <c r="B15" s="321" t="s">
        <v>318</v>
      </c>
      <c r="C15" s="188"/>
      <c r="D15" s="188"/>
      <c r="E15" s="94">
        <v>30</v>
      </c>
      <c r="F15" s="94">
        <v>30</v>
      </c>
      <c r="G15" s="156"/>
      <c r="H15" s="156"/>
      <c r="I15" s="156"/>
      <c r="J15" s="94"/>
      <c r="K15" s="156"/>
      <c r="L15" s="156"/>
      <c r="M15" s="156"/>
      <c r="N15" s="156"/>
      <c r="O15" s="156"/>
      <c r="P15" s="156"/>
      <c r="Q15" s="94"/>
      <c r="R15" s="188"/>
      <c r="S15" s="188"/>
      <c r="T15" s="94"/>
      <c r="U15" s="94"/>
      <c r="V15" s="156"/>
      <c r="W15" s="156"/>
      <c r="X15" s="156"/>
      <c r="Y15" s="94"/>
      <c r="Z15" s="156"/>
      <c r="AA15" s="156"/>
      <c r="AB15" s="156"/>
      <c r="AC15" s="156"/>
      <c r="AD15" s="156"/>
      <c r="AE15" s="156"/>
    </row>
    <row r="16" spans="1:31" x14ac:dyDescent="0.25">
      <c r="A16" s="99"/>
      <c r="B16" s="188" t="s">
        <v>319</v>
      </c>
      <c r="C16" s="188"/>
      <c r="D16" s="188"/>
      <c r="E16" s="94">
        <v>30</v>
      </c>
      <c r="F16" s="94">
        <v>30</v>
      </c>
      <c r="G16" s="156"/>
      <c r="H16" s="156"/>
      <c r="I16" s="156"/>
      <c r="J16" s="94"/>
      <c r="K16" s="156"/>
      <c r="L16" s="156"/>
      <c r="M16" s="156"/>
      <c r="N16" s="156"/>
      <c r="O16" s="156"/>
      <c r="P16" s="156"/>
      <c r="Q16" s="94"/>
      <c r="R16" s="188"/>
      <c r="S16" s="188"/>
      <c r="T16" s="94"/>
      <c r="U16" s="94"/>
      <c r="V16" s="156"/>
      <c r="W16" s="156"/>
      <c r="X16" s="156"/>
      <c r="Y16" s="94"/>
      <c r="Z16" s="156"/>
      <c r="AA16" s="156"/>
      <c r="AB16" s="156"/>
      <c r="AC16" s="156"/>
      <c r="AD16" s="156"/>
      <c r="AE16" s="156"/>
    </row>
    <row r="17" spans="1:31" x14ac:dyDescent="0.25">
      <c r="A17" s="99"/>
      <c r="B17" s="188" t="s">
        <v>343</v>
      </c>
      <c r="C17" s="188"/>
      <c r="D17" s="188"/>
      <c r="E17" s="94">
        <v>30</v>
      </c>
      <c r="F17" s="94">
        <v>30</v>
      </c>
      <c r="G17" s="156"/>
      <c r="H17" s="156"/>
      <c r="I17" s="156"/>
      <c r="J17" s="94"/>
      <c r="K17" s="156"/>
      <c r="L17" s="156"/>
      <c r="M17" s="156"/>
      <c r="N17" s="156"/>
      <c r="O17" s="156"/>
      <c r="P17" s="156"/>
      <c r="Q17" s="94"/>
      <c r="R17" s="188"/>
      <c r="S17" s="188"/>
      <c r="T17" s="94"/>
      <c r="U17" s="94"/>
      <c r="V17" s="156"/>
      <c r="W17" s="156"/>
      <c r="X17" s="156"/>
      <c r="Y17" s="94"/>
      <c r="Z17" s="156"/>
      <c r="AA17" s="156"/>
      <c r="AB17" s="156"/>
      <c r="AC17" s="156"/>
      <c r="AD17" s="156"/>
      <c r="AE17" s="156"/>
    </row>
    <row r="18" spans="1:31" x14ac:dyDescent="0.25">
      <c r="A18" s="99"/>
      <c r="B18" s="188"/>
      <c r="C18" s="188"/>
      <c r="D18" s="188"/>
      <c r="E18" s="94"/>
      <c r="F18" s="94"/>
      <c r="G18" s="156"/>
      <c r="H18" s="156"/>
      <c r="I18" s="156"/>
      <c r="J18" s="94"/>
      <c r="K18" s="156"/>
      <c r="L18" s="156"/>
      <c r="M18" s="156"/>
      <c r="N18" s="156"/>
      <c r="O18" s="156"/>
      <c r="P18" s="156"/>
      <c r="Q18" s="94"/>
      <c r="R18" s="188"/>
      <c r="S18" s="188"/>
      <c r="T18" s="94"/>
      <c r="U18" s="94"/>
      <c r="V18" s="156"/>
      <c r="W18" s="156"/>
      <c r="X18" s="156"/>
      <c r="Y18" s="94"/>
      <c r="Z18" s="156"/>
      <c r="AA18" s="156"/>
      <c r="AB18" s="156"/>
      <c r="AC18" s="156"/>
      <c r="AD18" s="156"/>
      <c r="AE18" s="156"/>
    </row>
    <row r="19" spans="1:31" x14ac:dyDescent="0.25">
      <c r="A19" s="306"/>
      <c r="B19" s="315" t="s">
        <v>349</v>
      </c>
      <c r="C19" s="315" t="s">
        <v>346</v>
      </c>
      <c r="D19" s="315">
        <v>4</v>
      </c>
      <c r="E19" s="99"/>
      <c r="F19" s="99"/>
      <c r="G19" s="156"/>
      <c r="H19" s="156"/>
      <c r="I19" s="156"/>
      <c r="J19" s="94"/>
      <c r="K19" s="156"/>
      <c r="L19" s="156"/>
      <c r="M19" s="156"/>
      <c r="N19" s="156"/>
      <c r="O19" s="156"/>
      <c r="P19" s="156"/>
      <c r="Q19" s="315" t="s">
        <v>349</v>
      </c>
      <c r="R19" s="315" t="s">
        <v>346</v>
      </c>
      <c r="S19" s="315">
        <v>4</v>
      </c>
      <c r="T19" s="99"/>
      <c r="U19" s="99"/>
      <c r="V19" s="156"/>
      <c r="W19" s="156"/>
      <c r="X19" s="156"/>
      <c r="Y19" s="94"/>
      <c r="Z19" s="156"/>
      <c r="AA19" s="156"/>
      <c r="AB19" s="156"/>
      <c r="AC19" s="156"/>
      <c r="AD19" s="156"/>
      <c r="AE19" s="156"/>
    </row>
    <row r="20" spans="1:31" s="110" customFormat="1" ht="25.5" x14ac:dyDescent="0.25">
      <c r="A20" s="99"/>
      <c r="B20" s="99" t="s">
        <v>318</v>
      </c>
      <c r="C20" s="99"/>
      <c r="D20" s="99"/>
      <c r="E20" s="99">
        <v>30</v>
      </c>
      <c r="F20" s="99">
        <v>60</v>
      </c>
      <c r="G20" s="156"/>
      <c r="H20" s="156"/>
      <c r="I20" s="156"/>
      <c r="J20" s="94"/>
      <c r="K20" s="94"/>
      <c r="L20" s="94"/>
      <c r="M20" s="94"/>
      <c r="N20" s="94"/>
      <c r="O20" s="94"/>
      <c r="P20" s="94"/>
      <c r="Q20" s="300" t="s">
        <v>299</v>
      </c>
      <c r="R20" s="99"/>
      <c r="S20" s="99"/>
      <c r="T20" s="299">
        <v>15</v>
      </c>
      <c r="U20" s="99"/>
      <c r="V20" s="156"/>
      <c r="W20" s="156"/>
      <c r="X20" s="156"/>
      <c r="Y20" s="94"/>
      <c r="Z20" s="94"/>
      <c r="AA20" s="94"/>
      <c r="AB20" s="94"/>
      <c r="AC20" s="94"/>
      <c r="AD20" s="94"/>
      <c r="AE20" s="94"/>
    </row>
    <row r="21" spans="1:31" s="110" customFormat="1" ht="14.45" customHeight="1" x14ac:dyDescent="0.25">
      <c r="A21" s="306"/>
      <c r="B21" s="299" t="s">
        <v>295</v>
      </c>
      <c r="C21" s="99"/>
      <c r="D21" s="99"/>
      <c r="E21" s="99">
        <v>30</v>
      </c>
      <c r="F21" s="99">
        <v>60</v>
      </c>
      <c r="G21" s="156"/>
      <c r="H21" s="156"/>
      <c r="I21" s="156"/>
      <c r="J21" s="94"/>
      <c r="K21" s="94"/>
      <c r="L21" s="94"/>
      <c r="M21" s="94"/>
      <c r="N21" s="94"/>
      <c r="O21" s="94"/>
      <c r="P21" s="94"/>
      <c r="Q21" s="307" t="s">
        <v>298</v>
      </c>
      <c r="R21" s="99"/>
      <c r="S21" s="99"/>
      <c r="T21" s="299">
        <v>15</v>
      </c>
      <c r="U21" s="99"/>
      <c r="V21" s="156"/>
      <c r="W21" s="156"/>
      <c r="X21" s="156"/>
      <c r="Y21" s="94"/>
      <c r="Z21" s="94"/>
      <c r="AA21" s="94"/>
      <c r="AB21" s="94"/>
      <c r="AC21" s="94"/>
      <c r="AD21" s="94"/>
      <c r="AE21" s="94"/>
    </row>
    <row r="22" spans="1:31" s="110" customFormat="1" ht="14.45" customHeight="1" x14ac:dyDescent="0.25">
      <c r="A22" s="99"/>
      <c r="B22" s="299" t="s">
        <v>296</v>
      </c>
      <c r="C22" s="99"/>
      <c r="D22" s="99"/>
      <c r="E22" s="99">
        <v>30</v>
      </c>
      <c r="F22" s="99">
        <v>60</v>
      </c>
      <c r="G22" s="156"/>
      <c r="H22" s="156"/>
      <c r="I22" s="156"/>
      <c r="J22" s="94"/>
      <c r="K22" s="94"/>
      <c r="L22" s="94"/>
      <c r="M22" s="94"/>
      <c r="N22" s="94"/>
      <c r="O22" s="94"/>
      <c r="P22" s="94"/>
      <c r="Q22" s="301" t="s">
        <v>118</v>
      </c>
      <c r="R22" s="99"/>
      <c r="S22" s="99"/>
      <c r="T22" s="299">
        <v>30</v>
      </c>
      <c r="U22" s="99"/>
      <c r="V22" s="156"/>
      <c r="W22" s="156"/>
      <c r="X22" s="156"/>
      <c r="Y22" s="94"/>
      <c r="Z22" s="94"/>
      <c r="AA22" s="94"/>
      <c r="AB22" s="94"/>
      <c r="AC22" s="94"/>
      <c r="AD22" s="94"/>
      <c r="AE22" s="94"/>
    </row>
    <row r="23" spans="1:31" s="110" customFormat="1" ht="15" customHeight="1" x14ac:dyDescent="0.25">
      <c r="A23" s="306"/>
      <c r="B23" s="299" t="s">
        <v>325</v>
      </c>
      <c r="C23" s="99"/>
      <c r="D23" s="99"/>
      <c r="E23" s="99">
        <v>30</v>
      </c>
      <c r="F23" s="99">
        <v>60</v>
      </c>
      <c r="G23" s="156"/>
      <c r="H23" s="156"/>
      <c r="I23" s="156"/>
      <c r="J23" s="94"/>
      <c r="K23" s="94"/>
      <c r="L23" s="94"/>
      <c r="M23" s="94"/>
      <c r="N23" s="94"/>
      <c r="O23" s="94"/>
      <c r="P23" s="94"/>
      <c r="Q23" s="302" t="s">
        <v>300</v>
      </c>
      <c r="R23" s="99"/>
      <c r="S23" s="99"/>
      <c r="T23" s="299">
        <v>45</v>
      </c>
      <c r="U23" s="99"/>
      <c r="V23" s="156"/>
      <c r="W23" s="156"/>
      <c r="X23" s="156"/>
      <c r="Y23" s="94"/>
      <c r="Z23" s="94"/>
      <c r="AA23" s="94"/>
      <c r="AB23" s="94"/>
      <c r="AC23" s="94"/>
      <c r="AD23" s="94"/>
      <c r="AE23" s="94"/>
    </row>
    <row r="24" spans="1:31" s="110" customFormat="1" ht="14.45" customHeight="1" x14ac:dyDescent="0.25">
      <c r="A24" s="99"/>
      <c r="B24" s="299" t="s">
        <v>297</v>
      </c>
      <c r="C24" s="99"/>
      <c r="D24" s="315">
        <v>4</v>
      </c>
      <c r="E24" s="99">
        <v>90</v>
      </c>
      <c r="F24" s="99">
        <v>240</v>
      </c>
      <c r="G24" s="156"/>
      <c r="H24" s="156"/>
      <c r="I24" s="156"/>
      <c r="J24" s="94"/>
      <c r="K24" s="94"/>
      <c r="L24" s="94"/>
      <c r="M24" s="94"/>
      <c r="N24" s="94"/>
      <c r="O24" s="94"/>
      <c r="P24" s="94"/>
      <c r="Q24" s="96" t="s">
        <v>301</v>
      </c>
      <c r="R24" s="99"/>
      <c r="S24" s="315">
        <v>4</v>
      </c>
      <c r="T24" s="94">
        <v>4</v>
      </c>
      <c r="U24" s="99"/>
      <c r="V24" s="156"/>
      <c r="W24" s="156"/>
      <c r="X24" s="156"/>
      <c r="Y24" s="94"/>
      <c r="Z24" s="94"/>
      <c r="AA24" s="94"/>
      <c r="AB24" s="94"/>
      <c r="AC24" s="94"/>
      <c r="AD24" s="94"/>
      <c r="AE24" s="94"/>
    </row>
    <row r="25" spans="1:31" s="110" customFormat="1" ht="15" customHeight="1" x14ac:dyDescent="0.25">
      <c r="A25" s="306"/>
      <c r="B25" s="299" t="s">
        <v>324</v>
      </c>
      <c r="C25" s="99"/>
      <c r="D25" s="315">
        <v>4</v>
      </c>
      <c r="E25" s="99">
        <v>60</v>
      </c>
      <c r="F25" s="99">
        <v>160</v>
      </c>
      <c r="G25" s="156"/>
      <c r="H25" s="156"/>
      <c r="I25" s="156"/>
      <c r="J25" s="94"/>
      <c r="K25" s="94"/>
      <c r="L25" s="94"/>
      <c r="M25" s="94"/>
      <c r="N25" s="94"/>
      <c r="O25" s="94"/>
      <c r="P25" s="94"/>
      <c r="Q25" s="308" t="s">
        <v>326</v>
      </c>
      <c r="R25" s="99"/>
      <c r="S25" s="315">
        <v>4</v>
      </c>
      <c r="T25" s="299">
        <v>30</v>
      </c>
      <c r="U25" s="99"/>
      <c r="V25" s="156"/>
      <c r="W25" s="156"/>
      <c r="X25" s="156"/>
      <c r="Y25" s="94"/>
      <c r="Z25" s="94"/>
      <c r="AA25" s="94"/>
      <c r="AB25" s="94"/>
      <c r="AC25" s="94"/>
      <c r="AD25" s="94"/>
      <c r="AE25" s="94"/>
    </row>
    <row r="26" spans="1:31" s="110" customFormat="1" x14ac:dyDescent="0.25">
      <c r="A26" s="99"/>
      <c r="B26" s="299" t="s">
        <v>302</v>
      </c>
      <c r="C26" s="99"/>
      <c r="D26" s="315">
        <v>4</v>
      </c>
      <c r="E26" s="99">
        <v>90</v>
      </c>
      <c r="F26" s="99">
        <v>240</v>
      </c>
      <c r="G26" s="156"/>
      <c r="H26" s="156"/>
      <c r="I26" s="156" t="s">
        <v>330</v>
      </c>
      <c r="J26" s="94"/>
      <c r="K26" s="94"/>
      <c r="L26" s="94"/>
      <c r="M26" s="94"/>
      <c r="N26" s="94"/>
      <c r="O26" s="94"/>
      <c r="P26" s="94"/>
      <c r="Q26" s="96"/>
      <c r="R26" s="99"/>
      <c r="S26" s="315">
        <v>4</v>
      </c>
      <c r="T26" s="99"/>
      <c r="U26" s="99"/>
      <c r="V26" s="156"/>
      <c r="W26" s="156"/>
      <c r="X26" s="156" t="s">
        <v>330</v>
      </c>
      <c r="Y26" s="94"/>
      <c r="Z26" s="94"/>
      <c r="AA26" s="94"/>
      <c r="AB26" s="94"/>
      <c r="AC26" s="94"/>
      <c r="AD26" s="94"/>
      <c r="AE26" s="94"/>
    </row>
    <row r="27" spans="1:31" s="110" customFormat="1" x14ac:dyDescent="0.25">
      <c r="A27" s="306"/>
      <c r="F27" s="99"/>
      <c r="G27" s="156"/>
      <c r="H27" s="156"/>
      <c r="I27" s="156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9"/>
      <c r="V27" s="156"/>
      <c r="W27" s="156"/>
      <c r="X27" s="156"/>
      <c r="Y27" s="94"/>
      <c r="Z27" s="94"/>
      <c r="AA27" s="94"/>
      <c r="AB27" s="94"/>
      <c r="AC27" s="94"/>
      <c r="AD27" s="94"/>
      <c r="AE27" s="94"/>
    </row>
    <row r="28" spans="1:31" s="110" customFormat="1" x14ac:dyDescent="0.25">
      <c r="A28" s="293"/>
      <c r="B28" s="315" t="s">
        <v>347</v>
      </c>
      <c r="C28" s="315">
        <v>31</v>
      </c>
      <c r="D28" s="315">
        <v>1</v>
      </c>
      <c r="E28" s="99"/>
      <c r="F28" s="99"/>
      <c r="G28" s="156"/>
      <c r="H28" s="156"/>
      <c r="I28" s="156"/>
      <c r="J28" s="94"/>
      <c r="K28" s="94"/>
      <c r="L28" s="94"/>
      <c r="M28" s="94"/>
      <c r="N28" s="94"/>
      <c r="O28" s="94"/>
      <c r="P28" s="94"/>
      <c r="Q28" s="315" t="s">
        <v>347</v>
      </c>
      <c r="R28" s="315">
        <v>31</v>
      </c>
      <c r="S28" s="315">
        <v>1</v>
      </c>
      <c r="T28" s="99"/>
      <c r="U28" s="99"/>
      <c r="V28" s="156"/>
      <c r="W28" s="156"/>
      <c r="X28" s="156"/>
      <c r="Y28" s="94"/>
      <c r="Z28" s="94"/>
      <c r="AA28" s="94"/>
      <c r="AB28" s="94"/>
      <c r="AC28" s="94"/>
      <c r="AD28" s="94"/>
      <c r="AE28" s="94"/>
    </row>
    <row r="29" spans="1:31" s="110" customFormat="1" x14ac:dyDescent="0.25">
      <c r="A29" s="306"/>
      <c r="B29" s="99" t="s">
        <v>303</v>
      </c>
      <c r="C29" s="99"/>
      <c r="D29" s="99"/>
      <c r="E29" s="99">
        <v>30</v>
      </c>
      <c r="F29" s="99"/>
      <c r="G29" s="156"/>
      <c r="H29" s="156"/>
      <c r="I29" s="156"/>
      <c r="J29" s="94"/>
      <c r="K29" s="94"/>
      <c r="L29" s="94"/>
      <c r="M29" s="94"/>
      <c r="N29" s="94"/>
      <c r="O29" s="94"/>
      <c r="P29" s="94"/>
      <c r="Q29" s="298" t="s">
        <v>308</v>
      </c>
      <c r="R29" s="99"/>
      <c r="S29" s="99"/>
      <c r="T29" s="298">
        <v>15</v>
      </c>
      <c r="U29" s="99"/>
      <c r="V29" s="156"/>
      <c r="W29" s="156"/>
      <c r="X29" s="156"/>
      <c r="Y29" s="94"/>
      <c r="Z29" s="94"/>
      <c r="AA29" s="94"/>
      <c r="AB29" s="94"/>
      <c r="AC29" s="94"/>
      <c r="AD29" s="94"/>
      <c r="AE29" s="94"/>
    </row>
    <row r="30" spans="1:31" s="110" customFormat="1" x14ac:dyDescent="0.25">
      <c r="A30" s="306"/>
      <c r="B30" s="305" t="s">
        <v>329</v>
      </c>
      <c r="C30" s="326"/>
      <c r="D30" s="326"/>
      <c r="E30" s="99">
        <v>150</v>
      </c>
      <c r="F30" s="99">
        <v>150</v>
      </c>
      <c r="G30" s="156"/>
      <c r="H30" s="156"/>
      <c r="I30" s="156"/>
      <c r="J30" s="94"/>
      <c r="K30" s="94"/>
      <c r="L30" s="94"/>
      <c r="M30" s="94"/>
      <c r="N30" s="94"/>
      <c r="O30" s="94"/>
      <c r="P30" s="94"/>
      <c r="Q30" s="298"/>
      <c r="R30" s="326"/>
      <c r="S30" s="326"/>
      <c r="T30" s="298"/>
      <c r="U30" s="99"/>
      <c r="V30" s="156"/>
      <c r="W30" s="156"/>
      <c r="X30" s="156"/>
      <c r="Y30" s="94"/>
      <c r="Z30" s="94"/>
      <c r="AA30" s="94"/>
      <c r="AB30" s="94"/>
      <c r="AC30" s="94"/>
      <c r="AD30" s="94"/>
      <c r="AE30" s="94"/>
    </row>
    <row r="31" spans="1:31" s="110" customFormat="1" ht="25.5" x14ac:dyDescent="0.25">
      <c r="A31" s="99"/>
      <c r="B31" s="345" t="s">
        <v>199</v>
      </c>
      <c r="C31" s="99"/>
      <c r="D31" s="99"/>
      <c r="E31" s="99">
        <v>60</v>
      </c>
      <c r="F31" s="99">
        <v>60</v>
      </c>
      <c r="G31" s="156"/>
      <c r="H31" s="156"/>
      <c r="I31" s="156"/>
      <c r="J31" s="94"/>
      <c r="K31" s="94"/>
      <c r="L31" s="94"/>
      <c r="M31" s="94"/>
      <c r="N31" s="94"/>
      <c r="O31" s="94"/>
      <c r="P31" s="94"/>
      <c r="Q31" s="305" t="s">
        <v>309</v>
      </c>
      <c r="R31" s="99"/>
      <c r="S31" s="99"/>
      <c r="T31" s="298">
        <v>120</v>
      </c>
      <c r="U31" s="99"/>
      <c r="V31" s="156"/>
      <c r="W31" s="156"/>
      <c r="X31" s="156"/>
      <c r="Y31" s="94"/>
      <c r="Z31" s="94"/>
      <c r="AA31" s="94"/>
      <c r="AB31" s="94"/>
      <c r="AC31" s="94"/>
      <c r="AD31" s="94"/>
      <c r="AE31" s="94"/>
    </row>
    <row r="32" spans="1:31" s="110" customFormat="1" x14ac:dyDescent="0.25">
      <c r="A32" s="99"/>
      <c r="B32" s="345" t="s">
        <v>304</v>
      </c>
      <c r="C32" s="99"/>
      <c r="D32" s="99"/>
      <c r="E32" s="99">
        <v>45</v>
      </c>
      <c r="F32" s="99">
        <v>45</v>
      </c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298" t="s">
        <v>310</v>
      </c>
      <c r="R32" s="99"/>
      <c r="S32" s="99"/>
      <c r="T32" s="298">
        <v>45</v>
      </c>
      <c r="U32" s="99"/>
      <c r="V32" s="94"/>
      <c r="W32" s="94"/>
      <c r="X32" s="94"/>
      <c r="Y32" s="94"/>
      <c r="Z32" s="94"/>
      <c r="AA32" s="94"/>
      <c r="AB32" s="94"/>
      <c r="AC32" s="94"/>
      <c r="AD32" s="94"/>
      <c r="AE32" s="94"/>
    </row>
    <row r="33" spans="1:31" s="110" customFormat="1" x14ac:dyDescent="0.25">
      <c r="A33" s="99"/>
      <c r="B33" s="345" t="s">
        <v>305</v>
      </c>
      <c r="C33" s="99"/>
      <c r="D33" s="99"/>
      <c r="E33" s="99">
        <v>30</v>
      </c>
      <c r="F33" s="99">
        <v>30</v>
      </c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298" t="s">
        <v>311</v>
      </c>
      <c r="R33" s="99"/>
      <c r="S33" s="99"/>
      <c r="T33" s="298">
        <v>60</v>
      </c>
      <c r="U33" s="99"/>
      <c r="V33" s="94"/>
      <c r="W33" s="94"/>
      <c r="X33" s="94"/>
      <c r="Y33" s="94"/>
      <c r="Z33" s="94"/>
      <c r="AA33" s="94"/>
      <c r="AB33" s="94"/>
      <c r="AC33" s="94"/>
      <c r="AD33" s="94"/>
      <c r="AE33" s="94"/>
    </row>
    <row r="34" spans="1:31" s="110" customFormat="1" x14ac:dyDescent="0.25">
      <c r="A34" s="99"/>
      <c r="B34" s="304" t="s">
        <v>205</v>
      </c>
      <c r="C34" s="165"/>
      <c r="D34" s="165"/>
      <c r="E34" s="99">
        <v>30</v>
      </c>
      <c r="F34" s="99">
        <v>30</v>
      </c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298" t="s">
        <v>312</v>
      </c>
      <c r="R34" s="165"/>
      <c r="S34" s="165"/>
      <c r="T34" s="298">
        <v>60</v>
      </c>
      <c r="U34" s="99"/>
      <c r="V34" s="94"/>
      <c r="W34" s="94"/>
      <c r="X34" s="94"/>
      <c r="Y34" s="94"/>
      <c r="Z34" s="94"/>
      <c r="AA34" s="94"/>
      <c r="AB34" s="94"/>
      <c r="AC34" s="94"/>
      <c r="AD34" s="94"/>
      <c r="AE34" s="94"/>
    </row>
    <row r="35" spans="1:31" s="110" customFormat="1" x14ac:dyDescent="0.25">
      <c r="A35" s="99"/>
      <c r="B35" s="345" t="s">
        <v>306</v>
      </c>
      <c r="C35" s="99"/>
      <c r="D35" s="99"/>
      <c r="E35" s="99">
        <v>30</v>
      </c>
      <c r="F35" s="99">
        <v>30</v>
      </c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298" t="s">
        <v>313</v>
      </c>
      <c r="R35" s="99"/>
      <c r="S35" s="99"/>
      <c r="T35" s="298">
        <v>45</v>
      </c>
      <c r="U35" s="99"/>
      <c r="V35" s="94"/>
      <c r="W35" s="94"/>
      <c r="X35" s="94"/>
      <c r="Y35" s="94"/>
      <c r="Z35" s="94"/>
      <c r="AA35" s="94"/>
      <c r="AB35" s="94"/>
      <c r="AC35" s="94"/>
      <c r="AD35" s="94"/>
      <c r="AE35" s="94"/>
    </row>
    <row r="36" spans="1:31" s="110" customFormat="1" x14ac:dyDescent="0.25">
      <c r="A36" s="99"/>
      <c r="B36" s="345" t="s">
        <v>307</v>
      </c>
      <c r="C36" s="99"/>
      <c r="D36" s="99"/>
      <c r="E36" s="99">
        <v>30</v>
      </c>
      <c r="F36" s="99">
        <v>30</v>
      </c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298" t="s">
        <v>301</v>
      </c>
      <c r="R36" s="99"/>
      <c r="S36" s="99"/>
      <c r="T36" s="298"/>
      <c r="U36" s="99"/>
      <c r="V36" s="94"/>
      <c r="W36" s="94"/>
      <c r="X36" s="94"/>
      <c r="Y36" s="94"/>
      <c r="Z36" s="94"/>
      <c r="AA36" s="94"/>
      <c r="AB36" s="94"/>
      <c r="AC36" s="94"/>
      <c r="AD36" s="94"/>
      <c r="AE36" s="94"/>
    </row>
    <row r="37" spans="1:31" s="110" customFormat="1" x14ac:dyDescent="0.25">
      <c r="A37" s="99"/>
      <c r="B37" s="346"/>
      <c r="C37" s="99"/>
      <c r="D37" s="99"/>
      <c r="E37" s="99"/>
      <c r="F37" s="99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298"/>
      <c r="R37" s="99"/>
      <c r="S37" s="99"/>
      <c r="T37" s="298"/>
      <c r="U37" s="99"/>
      <c r="V37" s="94"/>
      <c r="W37" s="94"/>
      <c r="X37" s="94"/>
      <c r="Y37" s="94"/>
      <c r="Z37" s="94"/>
      <c r="AA37" s="94"/>
      <c r="AB37" s="94"/>
      <c r="AC37" s="94"/>
      <c r="AD37" s="94"/>
      <c r="AE37" s="94"/>
    </row>
    <row r="38" spans="1:31" s="110" customFormat="1" x14ac:dyDescent="0.25">
      <c r="A38" s="99"/>
      <c r="B38" s="315" t="s">
        <v>354</v>
      </c>
      <c r="C38" s="315">
        <v>58</v>
      </c>
      <c r="D38" s="315">
        <v>2</v>
      </c>
      <c r="E38" s="94"/>
      <c r="F38" s="99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315" t="s">
        <v>354</v>
      </c>
      <c r="R38" s="315">
        <v>58</v>
      </c>
      <c r="S38" s="315">
        <v>2</v>
      </c>
      <c r="T38" s="94"/>
      <c r="U38" s="99"/>
      <c r="V38" s="94"/>
      <c r="W38" s="94"/>
      <c r="X38" s="94"/>
      <c r="Y38" s="94"/>
      <c r="Z38" s="94"/>
      <c r="AA38" s="94"/>
      <c r="AB38" s="94"/>
      <c r="AC38" s="94"/>
      <c r="AD38" s="94"/>
      <c r="AE38" s="94"/>
    </row>
    <row r="39" spans="1:31" s="110" customFormat="1" x14ac:dyDescent="0.25">
      <c r="A39" s="99"/>
      <c r="B39" s="94" t="s">
        <v>328</v>
      </c>
      <c r="C39" s="99"/>
      <c r="D39" s="99"/>
      <c r="E39" s="94"/>
      <c r="F39" s="99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 t="s">
        <v>314</v>
      </c>
      <c r="R39" s="99"/>
      <c r="S39" s="99"/>
      <c r="T39" s="94"/>
      <c r="U39" s="99"/>
      <c r="V39" s="94"/>
      <c r="W39" s="94"/>
      <c r="X39" s="94"/>
      <c r="Y39" s="94"/>
      <c r="Z39" s="94"/>
      <c r="AA39" s="94"/>
      <c r="AB39" s="94"/>
      <c r="AC39" s="94"/>
      <c r="AD39" s="94"/>
      <c r="AE39" s="94"/>
    </row>
    <row r="40" spans="1:31" s="110" customFormat="1" x14ac:dyDescent="0.25">
      <c r="A40" s="99"/>
      <c r="B40" s="286" t="s">
        <v>315</v>
      </c>
      <c r="C40" s="99"/>
      <c r="D40" s="99"/>
      <c r="E40" s="99">
        <v>60</v>
      </c>
      <c r="F40" s="99">
        <v>60</v>
      </c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286" t="s">
        <v>318</v>
      </c>
      <c r="R40" s="99"/>
      <c r="S40" s="99"/>
      <c r="T40" s="286">
        <v>30</v>
      </c>
      <c r="U40" s="99"/>
      <c r="V40" s="94"/>
      <c r="W40" s="94"/>
      <c r="X40" s="94"/>
      <c r="Y40" s="94"/>
      <c r="Z40" s="94"/>
      <c r="AA40" s="94"/>
      <c r="AB40" s="94"/>
      <c r="AC40" s="94"/>
      <c r="AD40" s="94"/>
      <c r="AE40" s="94"/>
    </row>
    <row r="41" spans="1:31" s="110" customFormat="1" x14ac:dyDescent="0.25">
      <c r="A41" s="99"/>
      <c r="B41" s="286" t="s">
        <v>316</v>
      </c>
      <c r="C41" s="99"/>
      <c r="D41" s="99"/>
      <c r="E41" s="99">
        <v>60</v>
      </c>
      <c r="F41" s="99">
        <v>60</v>
      </c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286" t="s">
        <v>319</v>
      </c>
      <c r="R41" s="99"/>
      <c r="S41" s="99"/>
      <c r="T41" s="286">
        <v>30</v>
      </c>
      <c r="U41" s="99"/>
      <c r="V41" s="94"/>
      <c r="W41" s="94"/>
      <c r="X41" s="94"/>
      <c r="Y41" s="94"/>
      <c r="Z41" s="94"/>
      <c r="AA41" s="94"/>
      <c r="AB41" s="94"/>
      <c r="AC41" s="94"/>
      <c r="AD41" s="94"/>
      <c r="AE41" s="94"/>
    </row>
    <row r="42" spans="1:31" s="110" customFormat="1" x14ac:dyDescent="0.25">
      <c r="A42" s="99"/>
      <c r="B42" s="99" t="s">
        <v>317</v>
      </c>
      <c r="C42" s="99"/>
      <c r="D42" s="344">
        <v>2</v>
      </c>
      <c r="E42" s="99">
        <v>60</v>
      </c>
      <c r="F42" s="99">
        <v>80</v>
      </c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286" t="s">
        <v>320</v>
      </c>
      <c r="R42" s="99"/>
      <c r="S42" s="344">
        <v>2</v>
      </c>
      <c r="T42" s="286">
        <v>60</v>
      </c>
      <c r="U42" s="99"/>
      <c r="V42" s="94"/>
      <c r="W42" s="94"/>
      <c r="X42" s="94"/>
      <c r="Y42" s="94"/>
      <c r="Z42" s="94"/>
      <c r="AA42" s="94"/>
      <c r="AB42" s="94"/>
      <c r="AC42" s="94"/>
      <c r="AD42" s="94"/>
      <c r="AE42" s="94"/>
    </row>
    <row r="43" spans="1:31" s="110" customFormat="1" x14ac:dyDescent="0.25">
      <c r="A43" s="99"/>
      <c r="B43" s="99"/>
      <c r="C43" s="99"/>
      <c r="D43" s="344"/>
      <c r="E43" s="99"/>
      <c r="F43" s="99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286" t="s">
        <v>321</v>
      </c>
      <c r="R43" s="99"/>
      <c r="S43" s="344"/>
      <c r="T43" s="286">
        <v>120</v>
      </c>
      <c r="U43" s="99"/>
      <c r="V43" s="94"/>
      <c r="W43" s="94"/>
      <c r="X43" s="94"/>
      <c r="Y43" s="94"/>
      <c r="Z43" s="94"/>
      <c r="AA43" s="94"/>
      <c r="AB43" s="94"/>
      <c r="AC43" s="94"/>
      <c r="AD43" s="94"/>
      <c r="AE43" s="94"/>
    </row>
    <row r="44" spans="1:31" s="110" customFormat="1" x14ac:dyDescent="0.25">
      <c r="A44" s="99"/>
      <c r="B44" s="99"/>
      <c r="C44" s="99"/>
      <c r="D44" s="344"/>
      <c r="E44" s="99"/>
      <c r="F44" s="99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286"/>
      <c r="R44" s="99"/>
      <c r="S44" s="344"/>
      <c r="T44" s="99"/>
      <c r="U44" s="99"/>
      <c r="V44" s="94"/>
      <c r="W44" s="94"/>
      <c r="X44" s="94"/>
      <c r="Y44" s="94"/>
      <c r="Z44" s="94"/>
      <c r="AA44" s="94"/>
      <c r="AB44" s="94"/>
      <c r="AC44" s="94"/>
      <c r="AD44" s="94"/>
      <c r="AE44" s="94"/>
    </row>
    <row r="45" spans="1:31" s="110" customFormat="1" x14ac:dyDescent="0.25">
      <c r="A45" s="99"/>
      <c r="B45" s="314" t="s">
        <v>353</v>
      </c>
      <c r="C45" s="315" t="s">
        <v>352</v>
      </c>
      <c r="D45" s="315">
        <v>6</v>
      </c>
      <c r="E45" s="94"/>
      <c r="F45" s="99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314" t="s">
        <v>353</v>
      </c>
      <c r="R45" s="315" t="s">
        <v>352</v>
      </c>
      <c r="S45" s="315">
        <v>6</v>
      </c>
      <c r="T45" s="94"/>
      <c r="U45" s="99"/>
      <c r="V45" s="94"/>
      <c r="W45" s="94"/>
      <c r="X45" s="94"/>
      <c r="Y45" s="94"/>
      <c r="Z45" s="94"/>
      <c r="AA45" s="94"/>
      <c r="AB45" s="94"/>
      <c r="AC45" s="94"/>
      <c r="AD45" s="94"/>
      <c r="AE45" s="94"/>
    </row>
    <row r="46" spans="1:31" s="110" customFormat="1" x14ac:dyDescent="0.25">
      <c r="A46" s="99"/>
      <c r="B46" s="309" t="s">
        <v>236</v>
      </c>
      <c r="C46" s="191"/>
      <c r="D46" s="191"/>
      <c r="E46" s="187">
        <v>45</v>
      </c>
      <c r="F46" s="99">
        <v>135</v>
      </c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310" t="s">
        <v>171</v>
      </c>
      <c r="R46" s="191"/>
      <c r="S46" s="191"/>
      <c r="T46" s="311" t="s">
        <v>327</v>
      </c>
      <c r="U46" s="99"/>
      <c r="V46" s="94"/>
      <c r="W46" s="94"/>
      <c r="X46" s="94"/>
      <c r="Y46" s="94"/>
      <c r="Z46" s="94"/>
      <c r="AA46" s="94"/>
      <c r="AB46" s="94"/>
      <c r="AC46" s="94"/>
      <c r="AD46" s="94"/>
      <c r="AE46" s="94"/>
    </row>
    <row r="47" spans="1:31" s="110" customFormat="1" x14ac:dyDescent="0.25">
      <c r="A47" s="99"/>
      <c r="B47" s="309" t="s">
        <v>350</v>
      </c>
      <c r="C47" s="191"/>
      <c r="D47" s="191"/>
      <c r="E47" s="187">
        <v>45</v>
      </c>
      <c r="F47" s="99">
        <v>135</v>
      </c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310" t="s">
        <v>288</v>
      </c>
      <c r="R47" s="191"/>
      <c r="S47" s="191"/>
      <c r="T47" s="309">
        <v>45</v>
      </c>
      <c r="U47" s="99"/>
      <c r="V47" s="94"/>
      <c r="W47" s="94"/>
      <c r="X47" s="94"/>
      <c r="Y47" s="94"/>
      <c r="Z47" s="94"/>
      <c r="AA47" s="94"/>
      <c r="AB47" s="94"/>
      <c r="AC47" s="94"/>
      <c r="AD47" s="94"/>
      <c r="AE47" s="94"/>
    </row>
    <row r="48" spans="1:31" s="110" customFormat="1" x14ac:dyDescent="0.25">
      <c r="A48" s="99"/>
      <c r="B48" s="309" t="s">
        <v>351</v>
      </c>
      <c r="C48" s="191"/>
      <c r="D48" s="315">
        <v>6</v>
      </c>
      <c r="E48" s="187">
        <v>90</v>
      </c>
      <c r="F48" s="99">
        <v>360</v>
      </c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310" t="s">
        <v>182</v>
      </c>
      <c r="R48" s="191"/>
      <c r="S48" s="315">
        <v>6</v>
      </c>
      <c r="T48" s="309">
        <v>30</v>
      </c>
      <c r="U48" s="99"/>
      <c r="V48" s="94"/>
      <c r="W48" s="94"/>
      <c r="X48" s="94"/>
      <c r="Y48" s="94"/>
      <c r="Z48" s="94"/>
      <c r="AA48" s="94"/>
      <c r="AB48" s="94"/>
      <c r="AC48" s="94"/>
      <c r="AD48" s="94"/>
      <c r="AE48" s="94"/>
    </row>
    <row r="49" spans="1:31" s="110" customFormat="1" x14ac:dyDescent="0.25">
      <c r="A49" s="99"/>
      <c r="B49" s="309" t="s">
        <v>158</v>
      </c>
      <c r="C49" s="191"/>
      <c r="D49" s="191"/>
      <c r="E49" s="187">
        <v>45</v>
      </c>
      <c r="F49" s="99">
        <v>45</v>
      </c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310" t="s">
        <v>287</v>
      </c>
      <c r="R49" s="191"/>
      <c r="S49" s="191"/>
      <c r="T49" s="309">
        <v>45</v>
      </c>
      <c r="U49" s="99"/>
      <c r="V49" s="94"/>
      <c r="W49" s="94"/>
      <c r="X49" s="94"/>
      <c r="Y49" s="94"/>
      <c r="Z49" s="94"/>
      <c r="AA49" s="94"/>
      <c r="AB49" s="94"/>
      <c r="AC49" s="94"/>
      <c r="AD49" s="94"/>
      <c r="AE49" s="94"/>
    </row>
    <row r="50" spans="1:31" s="110" customFormat="1" x14ac:dyDescent="0.25">
      <c r="A50" s="99"/>
      <c r="B50" s="309" t="s">
        <v>162</v>
      </c>
      <c r="C50" s="191"/>
      <c r="D50" s="191"/>
      <c r="E50" s="187">
        <v>30</v>
      </c>
      <c r="F50" s="99">
        <v>30</v>
      </c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310" t="s">
        <v>188</v>
      </c>
      <c r="R50" s="191"/>
      <c r="S50" s="191"/>
      <c r="T50" s="309">
        <v>30</v>
      </c>
      <c r="U50" s="99"/>
      <c r="V50" s="94"/>
      <c r="W50" s="94"/>
      <c r="X50" s="94"/>
      <c r="Y50" s="94"/>
      <c r="Z50" s="94"/>
      <c r="AA50" s="94"/>
      <c r="AB50" s="94"/>
      <c r="AC50" s="94"/>
      <c r="AD50" s="94"/>
      <c r="AE50" s="94"/>
    </row>
    <row r="51" spans="1:31" s="110" customFormat="1" x14ac:dyDescent="0.25">
      <c r="A51" s="99"/>
      <c r="B51" s="306" t="s">
        <v>355</v>
      </c>
      <c r="C51" s="128"/>
      <c r="D51" s="128"/>
      <c r="E51" s="187">
        <v>30</v>
      </c>
      <c r="F51" s="99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310"/>
      <c r="R51" s="128"/>
      <c r="S51" s="128"/>
      <c r="T51" s="309"/>
      <c r="U51" s="99"/>
      <c r="V51" s="94"/>
      <c r="W51" s="94"/>
      <c r="X51" s="94"/>
      <c r="Y51" s="94"/>
      <c r="Z51" s="94"/>
      <c r="AA51" s="94"/>
      <c r="AB51" s="94"/>
      <c r="AC51" s="94"/>
      <c r="AD51" s="94"/>
      <c r="AE51" s="94"/>
    </row>
    <row r="52" spans="1:31" s="110" customFormat="1" x14ac:dyDescent="0.25">
      <c r="A52" s="99"/>
      <c r="B52" s="94" t="s">
        <v>356</v>
      </c>
      <c r="C52" s="99"/>
      <c r="D52" s="99"/>
      <c r="E52" s="187">
        <v>30</v>
      </c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310" t="s">
        <v>190</v>
      </c>
      <c r="R52" s="99"/>
      <c r="S52" s="99"/>
      <c r="T52" s="309">
        <v>120</v>
      </c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</row>
    <row r="53" spans="1:31" s="110" customFormat="1" x14ac:dyDescent="0.25">
      <c r="A53" s="99"/>
      <c r="B53" s="94" t="s">
        <v>357</v>
      </c>
      <c r="C53" s="99"/>
      <c r="D53" s="99"/>
      <c r="E53" s="110">
        <v>30</v>
      </c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310" t="s">
        <v>191</v>
      </c>
      <c r="R53" s="99"/>
      <c r="S53" s="99"/>
      <c r="T53" s="309">
        <v>120</v>
      </c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</row>
    <row r="54" spans="1:31" s="110" customFormat="1" x14ac:dyDescent="0.25">
      <c r="A54" s="99"/>
      <c r="B54" s="347" t="s">
        <v>358</v>
      </c>
      <c r="C54" s="347"/>
      <c r="D54" s="347"/>
      <c r="E54" s="298"/>
      <c r="F54" s="298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310"/>
      <c r="R54" s="347"/>
      <c r="S54" s="347"/>
      <c r="T54" s="298"/>
      <c r="U54" s="298"/>
      <c r="V54" s="94"/>
      <c r="W54" s="94"/>
      <c r="X54" s="94"/>
      <c r="Y54" s="94"/>
      <c r="Z54" s="94"/>
      <c r="AA54" s="94"/>
      <c r="AB54" s="94"/>
      <c r="AC54" s="94"/>
      <c r="AD54" s="94"/>
      <c r="AE54" s="94"/>
    </row>
    <row r="55" spans="1:31" s="110" customFormat="1" x14ac:dyDescent="0.25">
      <c r="A55" s="99"/>
      <c r="B55" s="298" t="s">
        <v>359</v>
      </c>
      <c r="C55" s="298"/>
      <c r="D55" s="298"/>
      <c r="E55" s="298">
        <v>60</v>
      </c>
      <c r="F55" s="298">
        <v>60</v>
      </c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310"/>
      <c r="R55" s="298"/>
      <c r="S55" s="298"/>
      <c r="T55" s="298"/>
      <c r="U55" s="298"/>
      <c r="V55" s="94"/>
      <c r="W55" s="94"/>
      <c r="X55" s="94"/>
      <c r="Y55" s="94"/>
      <c r="Z55" s="94"/>
      <c r="AA55" s="94"/>
      <c r="AB55" s="94"/>
      <c r="AC55" s="94"/>
      <c r="AD55" s="94"/>
      <c r="AE55" s="94"/>
    </row>
    <row r="56" spans="1:31" s="110" customFormat="1" x14ac:dyDescent="0.25">
      <c r="A56" s="99"/>
      <c r="B56" s="94"/>
      <c r="C56" s="99"/>
      <c r="D56" s="99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310"/>
      <c r="R56" s="99"/>
      <c r="S56" s="99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</row>
    <row r="57" spans="1:31" x14ac:dyDescent="0.25">
      <c r="A57" s="128"/>
      <c r="B57" s="315" t="s">
        <v>360</v>
      </c>
      <c r="C57" s="315" t="s">
        <v>361</v>
      </c>
      <c r="D57" s="315">
        <v>4</v>
      </c>
      <c r="E57" s="94"/>
      <c r="F57" s="94"/>
      <c r="G57" s="94"/>
      <c r="H57" s="94"/>
      <c r="I57" s="94"/>
      <c r="J57" s="94"/>
      <c r="K57" s="156"/>
      <c r="L57" s="156"/>
      <c r="M57" s="156"/>
      <c r="N57" s="156"/>
      <c r="O57" s="156"/>
      <c r="P57" s="156"/>
      <c r="Q57" s="94"/>
      <c r="R57" s="128"/>
      <c r="S57" s="128"/>
      <c r="T57" s="94"/>
      <c r="U57" s="94"/>
      <c r="V57" s="94"/>
      <c r="W57" s="94"/>
      <c r="X57" s="94"/>
      <c r="Y57" s="94"/>
      <c r="Z57" s="156"/>
      <c r="AA57" s="156"/>
      <c r="AB57" s="156"/>
    </row>
    <row r="58" spans="1:31" x14ac:dyDescent="0.25">
      <c r="A58" s="128"/>
      <c r="B58" s="348" t="s">
        <v>362</v>
      </c>
      <c r="C58" s="128"/>
      <c r="D58" s="128"/>
      <c r="E58" s="94">
        <v>30</v>
      </c>
      <c r="F58" s="94">
        <v>60</v>
      </c>
      <c r="G58" s="94"/>
      <c r="H58" s="94"/>
      <c r="I58" s="94"/>
      <c r="J58" s="94"/>
      <c r="K58" s="156"/>
      <c r="L58" s="156"/>
      <c r="M58" s="156"/>
      <c r="N58" s="156"/>
      <c r="O58" s="156"/>
      <c r="P58" s="156"/>
      <c r="Q58" s="94"/>
      <c r="R58" s="128"/>
      <c r="S58" s="128"/>
      <c r="T58" s="94"/>
      <c r="U58" s="94"/>
      <c r="V58" s="94"/>
      <c r="W58" s="94"/>
      <c r="X58" s="94"/>
      <c r="Y58" s="94"/>
      <c r="Z58" s="156"/>
      <c r="AA58" s="156"/>
      <c r="AB58" s="156"/>
    </row>
    <row r="59" spans="1:31" x14ac:dyDescent="0.25">
      <c r="A59" s="128"/>
      <c r="B59" s="348" t="s">
        <v>363</v>
      </c>
      <c r="C59" s="128"/>
      <c r="D59" s="128"/>
      <c r="E59" s="94">
        <v>45</v>
      </c>
      <c r="F59" s="94">
        <v>90</v>
      </c>
      <c r="G59" s="94"/>
      <c r="H59" s="94"/>
      <c r="I59" s="94"/>
      <c r="J59" s="94"/>
      <c r="K59" s="156"/>
      <c r="L59" s="156"/>
      <c r="M59" s="156"/>
      <c r="N59" s="156"/>
      <c r="O59" s="156"/>
      <c r="P59" s="156"/>
      <c r="Q59" s="94"/>
      <c r="R59" s="128"/>
      <c r="S59" s="128"/>
      <c r="T59" s="94"/>
      <c r="U59" s="94"/>
      <c r="V59" s="94"/>
      <c r="W59" s="94"/>
      <c r="X59" s="94"/>
      <c r="Y59" s="94"/>
      <c r="Z59" s="156"/>
      <c r="AA59" s="156"/>
      <c r="AB59" s="156"/>
    </row>
    <row r="60" spans="1:31" x14ac:dyDescent="0.25">
      <c r="A60" s="128"/>
      <c r="B60" s="156" t="s">
        <v>364</v>
      </c>
      <c r="C60" s="128"/>
      <c r="D60" s="315">
        <v>4</v>
      </c>
      <c r="E60" s="94">
        <v>30</v>
      </c>
      <c r="F60" s="94">
        <v>80</v>
      </c>
      <c r="G60" s="94"/>
      <c r="H60" s="94"/>
      <c r="I60" s="94"/>
      <c r="J60" s="94"/>
      <c r="K60" s="156"/>
      <c r="L60" s="156"/>
      <c r="M60" s="156"/>
      <c r="N60" s="156"/>
      <c r="O60" s="156"/>
      <c r="P60" s="156"/>
      <c r="Q60" s="94"/>
      <c r="R60" s="128"/>
      <c r="S60" s="128"/>
      <c r="T60" s="94"/>
      <c r="U60" s="94"/>
      <c r="V60" s="94"/>
      <c r="W60" s="94"/>
      <c r="X60" s="94"/>
      <c r="Y60" s="94"/>
      <c r="Z60" s="156"/>
      <c r="AA60" s="156"/>
      <c r="AB60" s="156"/>
    </row>
    <row r="61" spans="1:31" x14ac:dyDescent="0.25">
      <c r="A61" s="128"/>
      <c r="B61" s="156" t="s">
        <v>365</v>
      </c>
      <c r="C61" s="128"/>
      <c r="D61" s="128"/>
      <c r="E61" s="94">
        <v>60</v>
      </c>
      <c r="F61" s="94"/>
      <c r="G61" s="94"/>
      <c r="H61" s="94"/>
      <c r="I61" s="94"/>
      <c r="J61" s="94"/>
      <c r="K61" s="156"/>
      <c r="L61" s="156"/>
      <c r="M61" s="156"/>
      <c r="N61" s="156"/>
      <c r="O61" s="156"/>
      <c r="P61" s="156"/>
      <c r="Q61" s="94"/>
      <c r="R61" s="128"/>
      <c r="S61" s="128"/>
      <c r="T61" s="94"/>
      <c r="U61" s="94"/>
      <c r="V61" s="94"/>
      <c r="W61" s="94"/>
      <c r="X61" s="94"/>
      <c r="Y61" s="94"/>
      <c r="Z61" s="156"/>
      <c r="AA61" s="156"/>
      <c r="AB61" s="156"/>
    </row>
    <row r="62" spans="1:31" x14ac:dyDescent="0.25">
      <c r="A62" s="128"/>
      <c r="B62" s="156" t="s">
        <v>366</v>
      </c>
      <c r="C62" s="128"/>
      <c r="D62" s="128"/>
      <c r="E62" s="94">
        <v>60</v>
      </c>
      <c r="F62" s="94"/>
      <c r="G62" s="94"/>
      <c r="H62" s="94"/>
      <c r="I62" s="94"/>
      <c r="J62" s="94"/>
      <c r="K62" s="156"/>
      <c r="L62" s="156"/>
      <c r="M62" s="156"/>
      <c r="N62" s="156"/>
      <c r="O62" s="156"/>
      <c r="P62" s="156"/>
      <c r="Q62" s="94"/>
      <c r="R62" s="128"/>
      <c r="S62" s="128"/>
      <c r="T62" s="94"/>
      <c r="U62" s="94"/>
      <c r="V62" s="94"/>
      <c r="W62" s="94"/>
      <c r="X62" s="94"/>
      <c r="Y62" s="94"/>
      <c r="Z62" s="156"/>
      <c r="AA62" s="156"/>
      <c r="AB62" s="156"/>
    </row>
    <row r="63" spans="1:31" s="110" customFormat="1" x14ac:dyDescent="0.25">
      <c r="A63" s="99"/>
      <c r="B63" s="94"/>
      <c r="C63" s="99"/>
      <c r="D63" s="99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9"/>
      <c r="S63" s="99"/>
      <c r="T63" s="94"/>
      <c r="U63" s="94"/>
      <c r="V63" s="94"/>
      <c r="W63" s="94"/>
      <c r="X63" s="94"/>
      <c r="Y63" s="94"/>
      <c r="Z63" s="94"/>
      <c r="AA63" s="94"/>
      <c r="AB63" s="94"/>
      <c r="AC63" s="94"/>
      <c r="AD63" s="94"/>
      <c r="AE63" s="94"/>
    </row>
    <row r="64" spans="1:31" s="110" customFormat="1" x14ac:dyDescent="0.25">
      <c r="A64" s="99"/>
      <c r="B64" s="314" t="s">
        <v>339</v>
      </c>
      <c r="C64" s="315"/>
      <c r="D64" s="315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314" t="s">
        <v>339</v>
      </c>
      <c r="R64" s="315"/>
      <c r="S64" s="315"/>
      <c r="T64" s="94"/>
      <c r="U64" s="94"/>
      <c r="V64" s="94"/>
      <c r="W64" s="94"/>
      <c r="X64" s="94"/>
      <c r="Y64" s="94"/>
      <c r="Z64" s="94"/>
      <c r="AA64" s="94"/>
      <c r="AB64" s="94"/>
      <c r="AC64" s="94"/>
      <c r="AD64" s="94"/>
      <c r="AE64" s="94"/>
    </row>
    <row r="65" spans="1:31" s="110" customFormat="1" x14ac:dyDescent="0.25">
      <c r="A65" s="99"/>
      <c r="B65" s="195" t="s">
        <v>335</v>
      </c>
      <c r="C65" s="99"/>
      <c r="D65" s="99"/>
      <c r="E65" s="195">
        <v>30</v>
      </c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195" t="s">
        <v>337</v>
      </c>
      <c r="R65" s="99"/>
      <c r="S65" s="99"/>
      <c r="T65" s="195"/>
      <c r="U65" s="94"/>
      <c r="V65" s="94"/>
      <c r="W65" s="94"/>
      <c r="X65" s="94"/>
      <c r="Y65" s="94"/>
      <c r="Z65" s="94"/>
      <c r="AA65" s="94"/>
      <c r="AB65" s="94"/>
      <c r="AC65" s="94"/>
      <c r="AD65" s="94"/>
      <c r="AE65" s="94"/>
    </row>
    <row r="66" spans="1:31" s="110" customFormat="1" x14ac:dyDescent="0.25">
      <c r="A66" s="99"/>
      <c r="B66" s="195" t="s">
        <v>336</v>
      </c>
      <c r="C66" s="99"/>
      <c r="D66" s="99"/>
      <c r="E66" s="195">
        <v>30</v>
      </c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195" t="s">
        <v>182</v>
      </c>
      <c r="R66" s="99"/>
      <c r="S66" s="99"/>
      <c r="T66" s="195"/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</row>
    <row r="67" spans="1:31" s="110" customFormat="1" x14ac:dyDescent="0.25">
      <c r="A67" s="99"/>
      <c r="B67" s="94"/>
      <c r="C67" s="99"/>
      <c r="D67" s="99"/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195" t="s">
        <v>338</v>
      </c>
      <c r="R67" s="99"/>
      <c r="S67" s="99"/>
      <c r="T67" s="94"/>
      <c r="U67" s="94"/>
      <c r="V67" s="94"/>
      <c r="W67" s="94"/>
      <c r="X67" s="94"/>
      <c r="Y67" s="94"/>
      <c r="Z67" s="94"/>
      <c r="AA67" s="94"/>
      <c r="AB67" s="94"/>
      <c r="AC67" s="94"/>
      <c r="AD67" s="94"/>
      <c r="AE67" s="94"/>
    </row>
    <row r="68" spans="1:31" s="110" customFormat="1" x14ac:dyDescent="0.25">
      <c r="A68" s="99"/>
      <c r="B68" s="314" t="s">
        <v>367</v>
      </c>
      <c r="C68" s="315"/>
      <c r="D68" s="315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314" t="s">
        <v>367</v>
      </c>
      <c r="R68" s="315"/>
      <c r="S68" s="315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</row>
    <row r="69" spans="1:31" s="110" customFormat="1" x14ac:dyDescent="0.25">
      <c r="A69" s="99"/>
      <c r="B69" s="195" t="s">
        <v>335</v>
      </c>
      <c r="C69" s="99"/>
      <c r="D69" s="99"/>
      <c r="E69" s="195">
        <v>30</v>
      </c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9"/>
      <c r="S69" s="99"/>
      <c r="T69" s="195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</row>
    <row r="70" spans="1:31" s="110" customFormat="1" x14ac:dyDescent="0.25">
      <c r="A70" s="99"/>
      <c r="B70" s="195" t="s">
        <v>336</v>
      </c>
      <c r="C70" s="99"/>
      <c r="D70" s="99"/>
      <c r="E70" s="195">
        <v>30</v>
      </c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9"/>
      <c r="S70" s="99"/>
      <c r="T70" s="195"/>
      <c r="U70" s="94"/>
      <c r="V70" s="94"/>
      <c r="W70" s="94"/>
      <c r="X70" s="94"/>
      <c r="Y70" s="94"/>
      <c r="Z70" s="94"/>
      <c r="AA70" s="94"/>
      <c r="AB70" s="94"/>
      <c r="AC70" s="94"/>
      <c r="AD70" s="94"/>
      <c r="AE70" s="94"/>
    </row>
    <row r="71" spans="1:31" s="110" customFormat="1" x14ac:dyDescent="0.25">
      <c r="A71" s="157"/>
      <c r="C71" s="157"/>
      <c r="D71" s="157"/>
      <c r="R71" s="157"/>
      <c r="S71" s="157"/>
    </row>
    <row r="72" spans="1:31" s="110" customFormat="1" x14ac:dyDescent="0.25">
      <c r="A72" s="157"/>
      <c r="C72" s="157"/>
      <c r="D72" s="157"/>
      <c r="R72" s="157"/>
      <c r="S72" s="157"/>
    </row>
    <row r="73" spans="1:31" s="110" customFormat="1" x14ac:dyDescent="0.25">
      <c r="A73" s="157"/>
      <c r="C73" s="157"/>
      <c r="D73" s="157"/>
      <c r="R73" s="157"/>
      <c r="S73" s="157"/>
    </row>
    <row r="74" spans="1:31" s="110" customFormat="1" x14ac:dyDescent="0.25">
      <c r="A74" s="157"/>
      <c r="C74" s="157"/>
      <c r="D74" s="157"/>
      <c r="R74" s="157"/>
      <c r="S74" s="157"/>
    </row>
    <row r="75" spans="1:31" s="110" customFormat="1" x14ac:dyDescent="0.25">
      <c r="A75" s="157"/>
      <c r="C75" s="157"/>
      <c r="D75" s="157"/>
      <c r="R75" s="157"/>
      <c r="S75" s="157"/>
    </row>
    <row r="76" spans="1:31" s="110" customFormat="1" x14ac:dyDescent="0.25">
      <c r="A76" s="157"/>
      <c r="C76" s="157"/>
      <c r="D76" s="157"/>
      <c r="R76" s="157"/>
      <c r="S76" s="157"/>
    </row>
    <row r="77" spans="1:31" s="110" customFormat="1" x14ac:dyDescent="0.25">
      <c r="A77" s="157"/>
      <c r="C77" s="157"/>
      <c r="D77" s="157"/>
      <c r="R77" s="157"/>
      <c r="S77" s="157"/>
    </row>
    <row r="78" spans="1:31" s="110" customFormat="1" x14ac:dyDescent="0.25">
      <c r="A78" s="157"/>
      <c r="C78" s="157"/>
      <c r="D78" s="157"/>
      <c r="R78" s="157"/>
      <c r="S78" s="157"/>
    </row>
    <row r="79" spans="1:31" s="110" customFormat="1" x14ac:dyDescent="0.25">
      <c r="A79" s="157"/>
      <c r="C79" s="157"/>
      <c r="D79" s="157"/>
      <c r="R79" s="157"/>
      <c r="S79" s="157"/>
    </row>
    <row r="80" spans="1:31" s="110" customFormat="1" x14ac:dyDescent="0.25">
      <c r="A80" s="157"/>
      <c r="C80" s="157"/>
      <c r="D80" s="157"/>
      <c r="R80" s="157"/>
      <c r="S80" s="157"/>
    </row>
    <row r="81" spans="1:19" s="110" customFormat="1" x14ac:dyDescent="0.25">
      <c r="A81" s="157"/>
      <c r="C81" s="157"/>
      <c r="D81" s="157"/>
      <c r="R81" s="157"/>
      <c r="S81" s="157"/>
    </row>
  </sheetData>
  <pageMargins left="0.51181102362204722" right="0.51181102362204722" top="0.11811023622047245" bottom="0.19685039370078741" header="0.11811023622047245" footer="0.11811023622047245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topLeftCell="B1" zoomScale="145" zoomScaleNormal="145" workbookViewId="0">
      <selection activeCell="J77" sqref="J77"/>
    </sheetView>
  </sheetViews>
  <sheetFormatPr defaultColWidth="8.85546875" defaultRowHeight="12.75" x14ac:dyDescent="0.25"/>
  <cols>
    <col min="1" max="1" width="3.5703125" style="138" customWidth="1"/>
    <col min="2" max="2" width="26.85546875" style="138" customWidth="1"/>
    <col min="3" max="3" width="5.28515625" style="157" customWidth="1"/>
    <col min="4" max="4" width="4" style="157" customWidth="1"/>
    <col min="5" max="5" width="6.85546875" style="157" customWidth="1"/>
    <col min="6" max="6" width="7.28515625" style="157" customWidth="1"/>
    <col min="7" max="7" width="6.140625" style="157" customWidth="1"/>
    <col min="8" max="8" width="7.42578125" style="157" customWidth="1"/>
    <col min="9" max="9" width="7.28515625" style="138" customWidth="1"/>
    <col min="10" max="10" width="8.28515625" style="138" customWidth="1"/>
    <col min="11" max="11" width="8" style="138" customWidth="1"/>
    <col min="12" max="13" width="7.85546875" style="138" customWidth="1"/>
    <col min="14" max="14" width="7.5703125" style="138" customWidth="1"/>
    <col min="15" max="15" width="27.5703125" style="157" customWidth="1"/>
    <col min="16" max="16" width="4.85546875" style="157" customWidth="1"/>
    <col min="17" max="17" width="5" style="138" customWidth="1"/>
    <col min="18" max="16384" width="8.85546875" style="138"/>
  </cols>
  <sheetData>
    <row r="1" spans="1:17" ht="21" customHeight="1" x14ac:dyDescent="0.25">
      <c r="A1" s="317" t="s">
        <v>293</v>
      </c>
      <c r="B1" s="97" t="s">
        <v>292</v>
      </c>
      <c r="C1" s="97" t="s">
        <v>291</v>
      </c>
      <c r="D1" s="318" t="s">
        <v>290</v>
      </c>
      <c r="E1" s="97" t="s">
        <v>285</v>
      </c>
      <c r="F1" s="97" t="s">
        <v>278</v>
      </c>
      <c r="G1" s="97" t="s">
        <v>277</v>
      </c>
      <c r="H1" s="97" t="s">
        <v>284</v>
      </c>
      <c r="I1" s="97" t="s">
        <v>289</v>
      </c>
      <c r="J1" s="97" t="s">
        <v>279</v>
      </c>
      <c r="K1" s="97" t="s">
        <v>283</v>
      </c>
      <c r="L1" s="97" t="s">
        <v>281</v>
      </c>
      <c r="M1" s="97" t="s">
        <v>225</v>
      </c>
      <c r="N1" s="97" t="s">
        <v>276</v>
      </c>
      <c r="O1" s="97" t="s">
        <v>292</v>
      </c>
      <c r="P1" s="97" t="s">
        <v>291</v>
      </c>
      <c r="Q1" s="318" t="s">
        <v>290</v>
      </c>
    </row>
    <row r="2" spans="1:17" ht="16.5" customHeight="1" x14ac:dyDescent="0.25">
      <c r="A2" s="99"/>
      <c r="B2" s="315" t="s">
        <v>322</v>
      </c>
      <c r="C2" s="319"/>
      <c r="D2" s="99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320"/>
      <c r="P2" s="128"/>
      <c r="Q2" s="128"/>
    </row>
    <row r="3" spans="1:17" ht="16.149999999999999" customHeight="1" x14ac:dyDescent="0.25">
      <c r="A3" s="306"/>
      <c r="B3" s="191" t="s">
        <v>176</v>
      </c>
      <c r="C3" s="99">
        <v>60</v>
      </c>
      <c r="D3" s="99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91" t="s">
        <v>160</v>
      </c>
      <c r="P3" s="99">
        <v>30</v>
      </c>
      <c r="Q3" s="128"/>
    </row>
    <row r="4" spans="1:17" ht="44.25" customHeight="1" x14ac:dyDescent="0.25">
      <c r="A4" s="99"/>
      <c r="B4" s="188" t="s">
        <v>182</v>
      </c>
      <c r="C4" s="99">
        <v>30</v>
      </c>
      <c r="D4" s="99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303" t="s">
        <v>214</v>
      </c>
      <c r="P4" s="99">
        <v>30</v>
      </c>
      <c r="Q4" s="128"/>
    </row>
    <row r="5" spans="1:17" ht="27" customHeight="1" x14ac:dyDescent="0.25">
      <c r="A5" s="306"/>
      <c r="B5" s="321" t="s">
        <v>161</v>
      </c>
      <c r="C5" s="99">
        <v>30</v>
      </c>
      <c r="D5" s="99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303" t="s">
        <v>217</v>
      </c>
      <c r="P5" s="99">
        <v>60</v>
      </c>
      <c r="Q5" s="128"/>
    </row>
    <row r="6" spans="1:17" ht="15" customHeight="1" x14ac:dyDescent="0.25">
      <c r="A6" s="99"/>
      <c r="B6" s="321" t="s">
        <v>125</v>
      </c>
      <c r="C6" s="99">
        <v>30</v>
      </c>
      <c r="D6" s="99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320"/>
      <c r="P6" s="128"/>
      <c r="Q6" s="128"/>
    </row>
    <row r="7" spans="1:17" ht="17.45" customHeight="1" x14ac:dyDescent="0.25">
      <c r="A7" s="306"/>
      <c r="B7" s="321" t="s">
        <v>203</v>
      </c>
      <c r="C7" s="99">
        <v>30</v>
      </c>
      <c r="D7" s="99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320"/>
      <c r="P7" s="128"/>
      <c r="Q7" s="128"/>
    </row>
    <row r="8" spans="1:17" ht="15" customHeight="1" x14ac:dyDescent="0.2">
      <c r="A8" s="99"/>
      <c r="B8" s="322" t="s">
        <v>115</v>
      </c>
      <c r="C8" s="99">
        <v>30</v>
      </c>
      <c r="D8" s="99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320"/>
      <c r="P8" s="128"/>
      <c r="Q8" s="128"/>
    </row>
    <row r="9" spans="1:17" x14ac:dyDescent="0.25">
      <c r="A9" s="306"/>
      <c r="B9" s="321" t="s">
        <v>138</v>
      </c>
      <c r="C9" s="99">
        <v>30</v>
      </c>
      <c r="D9" s="99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293"/>
      <c r="P9" s="99"/>
      <c r="Q9" s="128"/>
    </row>
    <row r="10" spans="1:17" ht="25.5" x14ac:dyDescent="0.25">
      <c r="A10" s="99"/>
      <c r="B10" s="321" t="s">
        <v>122</v>
      </c>
      <c r="C10" s="99">
        <v>30</v>
      </c>
      <c r="D10" s="99"/>
      <c r="E10" s="128"/>
      <c r="F10" s="128"/>
      <c r="G10" s="128"/>
      <c r="H10" s="99"/>
      <c r="I10" s="128"/>
      <c r="J10" s="128"/>
      <c r="K10" s="128"/>
      <c r="L10" s="128"/>
      <c r="M10" s="128"/>
      <c r="N10" s="128"/>
      <c r="O10" s="293"/>
      <c r="P10" s="99"/>
      <c r="Q10" s="128"/>
    </row>
    <row r="11" spans="1:17" x14ac:dyDescent="0.25">
      <c r="A11" s="306"/>
      <c r="B11" s="188" t="s">
        <v>155</v>
      </c>
      <c r="C11" s="99">
        <v>30</v>
      </c>
      <c r="D11" s="99"/>
      <c r="E11" s="128"/>
      <c r="F11" s="128"/>
      <c r="G11" s="128"/>
      <c r="H11" s="99"/>
      <c r="I11" s="128"/>
      <c r="J11" s="128"/>
      <c r="K11" s="128"/>
      <c r="L11" s="128"/>
      <c r="M11" s="128"/>
      <c r="N11" s="128"/>
      <c r="O11" s="293"/>
      <c r="P11" s="99"/>
      <c r="Q11" s="128"/>
    </row>
    <row r="12" spans="1:17" x14ac:dyDescent="0.25">
      <c r="A12" s="99"/>
      <c r="B12" s="188" t="s">
        <v>106</v>
      </c>
      <c r="C12" s="99">
        <v>30</v>
      </c>
      <c r="D12" s="99"/>
      <c r="E12" s="128"/>
      <c r="F12" s="128"/>
      <c r="G12" s="128"/>
      <c r="H12" s="99"/>
      <c r="I12" s="128"/>
      <c r="J12" s="128"/>
      <c r="K12" s="128"/>
      <c r="L12" s="128"/>
      <c r="M12" s="128"/>
      <c r="N12" s="128"/>
      <c r="O12" s="293"/>
      <c r="P12" s="99"/>
      <c r="Q12" s="128"/>
    </row>
    <row r="13" spans="1:17" x14ac:dyDescent="0.25">
      <c r="A13" s="306"/>
      <c r="B13" s="188" t="s">
        <v>108</v>
      </c>
      <c r="C13" s="99">
        <v>30</v>
      </c>
      <c r="D13" s="99"/>
      <c r="E13" s="128"/>
      <c r="F13" s="128"/>
      <c r="G13" s="128"/>
      <c r="H13" s="99"/>
      <c r="I13" s="128"/>
      <c r="J13" s="128"/>
      <c r="K13" s="128"/>
      <c r="L13" s="128"/>
      <c r="M13" s="128"/>
      <c r="N13" s="128"/>
      <c r="O13" s="293"/>
      <c r="P13" s="99"/>
      <c r="Q13" s="128"/>
    </row>
    <row r="14" spans="1:17" x14ac:dyDescent="0.25">
      <c r="A14" s="99"/>
      <c r="B14" s="188" t="s">
        <v>198</v>
      </c>
      <c r="C14" s="99">
        <v>30</v>
      </c>
      <c r="D14" s="99"/>
      <c r="E14" s="128"/>
      <c r="F14" s="128"/>
      <c r="G14" s="128"/>
      <c r="H14" s="99"/>
      <c r="I14" s="128"/>
      <c r="J14" s="128"/>
      <c r="K14" s="128"/>
      <c r="L14" s="128"/>
      <c r="M14" s="128"/>
      <c r="N14" s="128"/>
      <c r="O14" s="293"/>
      <c r="P14" s="99"/>
      <c r="Q14" s="128"/>
    </row>
    <row r="15" spans="1:17" x14ac:dyDescent="0.25">
      <c r="A15" s="306"/>
      <c r="B15" s="315" t="s">
        <v>331</v>
      </c>
      <c r="C15" s="99"/>
      <c r="D15" s="99"/>
      <c r="E15" s="128"/>
      <c r="F15" s="128"/>
      <c r="G15" s="128"/>
      <c r="H15" s="99"/>
      <c r="I15" s="128"/>
      <c r="J15" s="128"/>
      <c r="K15" s="128"/>
      <c r="L15" s="128"/>
      <c r="M15" s="128"/>
      <c r="N15" s="128"/>
      <c r="O15" s="293"/>
      <c r="P15" s="99"/>
      <c r="Q15" s="128"/>
    </row>
    <row r="16" spans="1:17" s="157" customFormat="1" ht="25.5" x14ac:dyDescent="0.25">
      <c r="A16" s="99"/>
      <c r="B16" s="99" t="s">
        <v>323</v>
      </c>
      <c r="C16" s="99">
        <v>30</v>
      </c>
      <c r="D16" s="99"/>
      <c r="E16" s="128"/>
      <c r="F16" s="128"/>
      <c r="G16" s="128"/>
      <c r="H16" s="99"/>
      <c r="I16" s="99"/>
      <c r="J16" s="99"/>
      <c r="K16" s="99"/>
      <c r="L16" s="99"/>
      <c r="M16" s="99"/>
      <c r="N16" s="99"/>
      <c r="O16" s="323" t="s">
        <v>299</v>
      </c>
      <c r="P16" s="99">
        <v>15</v>
      </c>
      <c r="Q16" s="99"/>
    </row>
    <row r="17" spans="1:17" s="157" customFormat="1" ht="14.45" customHeight="1" x14ac:dyDescent="0.25">
      <c r="A17" s="306"/>
      <c r="B17" s="99" t="s">
        <v>294</v>
      </c>
      <c r="C17" s="99">
        <v>30</v>
      </c>
      <c r="D17" s="99"/>
      <c r="E17" s="128"/>
      <c r="F17" s="128"/>
      <c r="G17" s="128"/>
      <c r="H17" s="99"/>
      <c r="I17" s="99"/>
      <c r="J17" s="99"/>
      <c r="K17" s="99"/>
      <c r="L17" s="99"/>
      <c r="M17" s="99"/>
      <c r="N17" s="99"/>
      <c r="O17" s="324" t="s">
        <v>298</v>
      </c>
      <c r="P17" s="99">
        <v>15</v>
      </c>
      <c r="Q17" s="99"/>
    </row>
    <row r="18" spans="1:17" s="157" customFormat="1" ht="14.45" customHeight="1" x14ac:dyDescent="0.25">
      <c r="A18" s="99"/>
      <c r="B18" s="99" t="s">
        <v>295</v>
      </c>
      <c r="C18" s="99">
        <v>30</v>
      </c>
      <c r="D18" s="99"/>
      <c r="E18" s="128"/>
      <c r="F18" s="128"/>
      <c r="G18" s="128"/>
      <c r="H18" s="99"/>
      <c r="I18" s="99"/>
      <c r="J18" s="99"/>
      <c r="K18" s="99"/>
      <c r="L18" s="99"/>
      <c r="M18" s="99"/>
      <c r="N18" s="99"/>
      <c r="O18" s="325" t="s">
        <v>118</v>
      </c>
      <c r="P18" s="99">
        <v>30</v>
      </c>
      <c r="Q18" s="99"/>
    </row>
    <row r="19" spans="1:17" s="157" customFormat="1" ht="15" customHeight="1" x14ac:dyDescent="0.25">
      <c r="A19" s="306"/>
      <c r="B19" s="99" t="s">
        <v>296</v>
      </c>
      <c r="C19" s="99">
        <v>30</v>
      </c>
      <c r="D19" s="99"/>
      <c r="E19" s="128"/>
      <c r="F19" s="128"/>
      <c r="G19" s="128"/>
      <c r="H19" s="99"/>
      <c r="I19" s="99"/>
      <c r="J19" s="99"/>
      <c r="K19" s="99"/>
      <c r="L19" s="99"/>
      <c r="M19" s="99"/>
      <c r="N19" s="99"/>
      <c r="O19" s="293" t="s">
        <v>300</v>
      </c>
      <c r="P19" s="99">
        <v>45</v>
      </c>
      <c r="Q19" s="99"/>
    </row>
    <row r="20" spans="1:17" s="157" customFormat="1" ht="14.45" customHeight="1" x14ac:dyDescent="0.25">
      <c r="A20" s="99"/>
      <c r="B20" s="99" t="s">
        <v>325</v>
      </c>
      <c r="C20" s="99">
        <v>30</v>
      </c>
      <c r="D20" s="99"/>
      <c r="E20" s="128"/>
      <c r="F20" s="128"/>
      <c r="G20" s="128"/>
      <c r="H20" s="99"/>
      <c r="I20" s="99"/>
      <c r="J20" s="99"/>
      <c r="K20" s="99"/>
      <c r="L20" s="99"/>
      <c r="M20" s="99"/>
      <c r="N20" s="99"/>
      <c r="O20" s="293" t="s">
        <v>301</v>
      </c>
      <c r="P20" s="99">
        <v>4</v>
      </c>
      <c r="Q20" s="99"/>
    </row>
    <row r="21" spans="1:17" s="157" customFormat="1" ht="15" customHeight="1" x14ac:dyDescent="0.25">
      <c r="A21" s="306"/>
      <c r="B21" s="99" t="s">
        <v>297</v>
      </c>
      <c r="C21" s="99">
        <v>90</v>
      </c>
      <c r="D21" s="99"/>
      <c r="E21" s="128"/>
      <c r="F21" s="128"/>
      <c r="G21" s="128"/>
      <c r="H21" s="99"/>
      <c r="I21" s="99"/>
      <c r="J21" s="99"/>
      <c r="K21" s="99"/>
      <c r="L21" s="99"/>
      <c r="M21" s="99"/>
      <c r="N21" s="99"/>
      <c r="O21" s="303" t="s">
        <v>326</v>
      </c>
      <c r="P21" s="99">
        <v>30</v>
      </c>
      <c r="Q21" s="99"/>
    </row>
    <row r="22" spans="1:17" s="157" customFormat="1" x14ac:dyDescent="0.25">
      <c r="A22" s="99"/>
      <c r="B22" s="99" t="s">
        <v>324</v>
      </c>
      <c r="C22" s="99">
        <v>60</v>
      </c>
      <c r="D22" s="99"/>
      <c r="E22" s="128"/>
      <c r="F22" s="128"/>
      <c r="G22" s="128" t="s">
        <v>330</v>
      </c>
      <c r="H22" s="99"/>
      <c r="I22" s="99"/>
      <c r="J22" s="99"/>
      <c r="K22" s="99"/>
      <c r="L22" s="99"/>
      <c r="M22" s="99"/>
      <c r="N22" s="99"/>
      <c r="O22" s="293"/>
      <c r="P22" s="99"/>
      <c r="Q22" s="99"/>
    </row>
    <row r="23" spans="1:17" s="157" customFormat="1" x14ac:dyDescent="0.25">
      <c r="A23" s="306"/>
      <c r="B23" s="99" t="s">
        <v>302</v>
      </c>
      <c r="C23" s="99">
        <v>90</v>
      </c>
      <c r="D23" s="99"/>
      <c r="E23" s="128"/>
      <c r="F23" s="128"/>
      <c r="G23" s="128"/>
      <c r="H23" s="99"/>
      <c r="I23" s="99"/>
      <c r="J23" s="99"/>
      <c r="K23" s="99"/>
      <c r="L23" s="99"/>
      <c r="M23" s="99"/>
      <c r="N23" s="99"/>
      <c r="O23" s="293"/>
      <c r="P23" s="99"/>
      <c r="Q23" s="99"/>
    </row>
    <row r="24" spans="1:17" s="157" customFormat="1" x14ac:dyDescent="0.25">
      <c r="A24" s="293"/>
      <c r="B24" s="315" t="s">
        <v>334</v>
      </c>
      <c r="C24" s="99"/>
      <c r="D24" s="99"/>
      <c r="E24" s="128"/>
      <c r="F24" s="128"/>
      <c r="G24" s="128"/>
      <c r="H24" s="99"/>
      <c r="I24" s="99"/>
      <c r="J24" s="99"/>
      <c r="K24" s="99"/>
      <c r="L24" s="99"/>
      <c r="M24" s="99"/>
      <c r="N24" s="99"/>
      <c r="O24" s="99"/>
      <c r="P24" s="99"/>
      <c r="Q24" s="99"/>
    </row>
    <row r="25" spans="1:17" s="157" customFormat="1" x14ac:dyDescent="0.25">
      <c r="A25" s="306"/>
      <c r="B25" s="99" t="s">
        <v>303</v>
      </c>
      <c r="C25" s="99">
        <v>30</v>
      </c>
      <c r="D25" s="99"/>
      <c r="E25" s="128"/>
      <c r="F25" s="128"/>
      <c r="G25" s="128"/>
      <c r="H25" s="99"/>
      <c r="I25" s="99"/>
      <c r="J25" s="99"/>
      <c r="K25" s="99"/>
      <c r="L25" s="99"/>
      <c r="M25" s="99"/>
      <c r="N25" s="99"/>
      <c r="O25" s="99" t="s">
        <v>308</v>
      </c>
      <c r="P25" s="99">
        <v>15</v>
      </c>
      <c r="Q25" s="99"/>
    </row>
    <row r="26" spans="1:17" s="157" customFormat="1" ht="25.5" x14ac:dyDescent="0.25">
      <c r="A26" s="306"/>
      <c r="B26" s="326" t="s">
        <v>329</v>
      </c>
      <c r="C26" s="99">
        <v>150</v>
      </c>
      <c r="D26" s="99"/>
      <c r="E26" s="128"/>
      <c r="F26" s="128"/>
      <c r="G26" s="128"/>
      <c r="H26" s="99"/>
      <c r="I26" s="99"/>
      <c r="J26" s="99"/>
      <c r="K26" s="99"/>
      <c r="L26" s="99"/>
      <c r="M26" s="99"/>
      <c r="N26" s="99"/>
      <c r="O26" s="99"/>
      <c r="P26" s="99"/>
      <c r="Q26" s="99"/>
    </row>
    <row r="27" spans="1:17" s="157" customFormat="1" ht="25.5" x14ac:dyDescent="0.25">
      <c r="A27" s="99"/>
      <c r="B27" s="99" t="s">
        <v>199</v>
      </c>
      <c r="C27" s="99">
        <v>60</v>
      </c>
      <c r="D27" s="99"/>
      <c r="E27" s="128"/>
      <c r="F27" s="128"/>
      <c r="G27" s="128"/>
      <c r="H27" s="99"/>
      <c r="I27" s="99"/>
      <c r="J27" s="99"/>
      <c r="K27" s="99"/>
      <c r="L27" s="99"/>
      <c r="M27" s="99"/>
      <c r="N27" s="99"/>
      <c r="O27" s="326" t="s">
        <v>309</v>
      </c>
      <c r="P27" s="99">
        <v>120</v>
      </c>
      <c r="Q27" s="99"/>
    </row>
    <row r="28" spans="1:17" s="157" customFormat="1" x14ac:dyDescent="0.25">
      <c r="A28" s="99"/>
      <c r="B28" s="99" t="s">
        <v>304</v>
      </c>
      <c r="C28" s="99">
        <v>45</v>
      </c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 t="s">
        <v>310</v>
      </c>
      <c r="P28" s="99">
        <v>45</v>
      </c>
      <c r="Q28" s="99"/>
    </row>
    <row r="29" spans="1:17" s="157" customFormat="1" x14ac:dyDescent="0.25">
      <c r="A29" s="99"/>
      <c r="B29" s="99" t="s">
        <v>305</v>
      </c>
      <c r="C29" s="99">
        <v>30</v>
      </c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 t="s">
        <v>311</v>
      </c>
      <c r="P29" s="99">
        <v>60</v>
      </c>
      <c r="Q29" s="99"/>
    </row>
    <row r="30" spans="1:17" s="157" customFormat="1" x14ac:dyDescent="0.25">
      <c r="A30" s="99"/>
      <c r="B30" s="165" t="s">
        <v>205</v>
      </c>
      <c r="C30" s="99">
        <v>30</v>
      </c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 t="s">
        <v>312</v>
      </c>
      <c r="P30" s="99">
        <v>60</v>
      </c>
      <c r="Q30" s="99"/>
    </row>
    <row r="31" spans="1:17" s="157" customFormat="1" x14ac:dyDescent="0.25">
      <c r="A31" s="99"/>
      <c r="B31" s="99" t="s">
        <v>306</v>
      </c>
      <c r="C31" s="99">
        <v>30</v>
      </c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 t="s">
        <v>313</v>
      </c>
      <c r="P31" s="99">
        <v>45</v>
      </c>
      <c r="Q31" s="99"/>
    </row>
    <row r="32" spans="1:17" s="157" customFormat="1" x14ac:dyDescent="0.25">
      <c r="A32" s="99"/>
      <c r="B32" s="99" t="s">
        <v>307</v>
      </c>
      <c r="C32" s="99">
        <v>30</v>
      </c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 t="s">
        <v>301</v>
      </c>
      <c r="P32" s="99"/>
      <c r="Q32" s="99"/>
    </row>
    <row r="33" spans="1:17" s="157" customFormat="1" x14ac:dyDescent="0.25">
      <c r="A33" s="99"/>
      <c r="B33" s="315" t="s">
        <v>333</v>
      </c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</row>
    <row r="34" spans="1:17" s="157" customFormat="1" x14ac:dyDescent="0.25">
      <c r="A34" s="99"/>
      <c r="B34" s="99" t="s">
        <v>328</v>
      </c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 t="s">
        <v>314</v>
      </c>
      <c r="P34" s="99"/>
      <c r="Q34" s="99"/>
    </row>
    <row r="35" spans="1:17" s="157" customFormat="1" x14ac:dyDescent="0.25">
      <c r="A35" s="99"/>
      <c r="B35" s="99" t="s">
        <v>315</v>
      </c>
      <c r="C35" s="99">
        <v>60</v>
      </c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 t="s">
        <v>318</v>
      </c>
      <c r="P35" s="99">
        <v>30</v>
      </c>
      <c r="Q35" s="99"/>
    </row>
    <row r="36" spans="1:17" s="157" customFormat="1" x14ac:dyDescent="0.25">
      <c r="A36" s="99"/>
      <c r="B36" s="99" t="s">
        <v>316</v>
      </c>
      <c r="C36" s="99">
        <v>60</v>
      </c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 t="s">
        <v>319</v>
      </c>
      <c r="P36" s="99">
        <v>30</v>
      </c>
      <c r="Q36" s="99"/>
    </row>
    <row r="37" spans="1:17" s="157" customFormat="1" x14ac:dyDescent="0.25">
      <c r="A37" s="99"/>
      <c r="B37" s="99" t="s">
        <v>317</v>
      </c>
      <c r="C37" s="99">
        <v>60</v>
      </c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 t="s">
        <v>320</v>
      </c>
      <c r="P37" s="99">
        <v>60</v>
      </c>
      <c r="Q37" s="99"/>
    </row>
    <row r="38" spans="1:17" s="157" customFormat="1" x14ac:dyDescent="0.25">
      <c r="A38" s="99"/>
      <c r="B38" s="315" t="s">
        <v>332</v>
      </c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 t="s">
        <v>321</v>
      </c>
      <c r="P38" s="99">
        <v>120</v>
      </c>
      <c r="Q38" s="99"/>
    </row>
    <row r="39" spans="1:17" s="157" customFormat="1" x14ac:dyDescent="0.25">
      <c r="A39" s="99"/>
      <c r="B39" s="191" t="s">
        <v>236</v>
      </c>
      <c r="C39" s="187">
        <v>45</v>
      </c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128" t="s">
        <v>171</v>
      </c>
      <c r="P39" s="327" t="s">
        <v>327</v>
      </c>
      <c r="Q39" s="99"/>
    </row>
    <row r="40" spans="1:17" s="157" customFormat="1" x14ac:dyDescent="0.25">
      <c r="A40" s="99"/>
      <c r="B40" s="191" t="s">
        <v>149</v>
      </c>
      <c r="C40" s="187">
        <v>45</v>
      </c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128" t="s">
        <v>288</v>
      </c>
      <c r="P40" s="191">
        <v>45</v>
      </c>
      <c r="Q40" s="99"/>
    </row>
    <row r="41" spans="1:17" s="157" customFormat="1" x14ac:dyDescent="0.25">
      <c r="A41" s="99"/>
      <c r="B41" s="191" t="s">
        <v>153</v>
      </c>
      <c r="C41" s="187">
        <v>90</v>
      </c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128" t="s">
        <v>182</v>
      </c>
      <c r="P41" s="191">
        <v>30</v>
      </c>
      <c r="Q41" s="99"/>
    </row>
    <row r="42" spans="1:17" s="157" customFormat="1" x14ac:dyDescent="0.25">
      <c r="A42" s="99"/>
      <c r="B42" s="191" t="s">
        <v>158</v>
      </c>
      <c r="C42" s="187">
        <v>45</v>
      </c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128" t="s">
        <v>287</v>
      </c>
      <c r="P42" s="191">
        <v>45</v>
      </c>
      <c r="Q42" s="99"/>
    </row>
    <row r="43" spans="1:17" s="157" customFormat="1" x14ac:dyDescent="0.25">
      <c r="A43" s="99"/>
      <c r="B43" s="191" t="s">
        <v>162</v>
      </c>
      <c r="C43" s="187">
        <v>30</v>
      </c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128" t="s">
        <v>188</v>
      </c>
      <c r="P43" s="191">
        <v>30</v>
      </c>
      <c r="Q43" s="99"/>
    </row>
    <row r="44" spans="1:17" s="157" customFormat="1" x14ac:dyDescent="0.25">
      <c r="A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128" t="s">
        <v>190</v>
      </c>
      <c r="P44" s="191">
        <v>120</v>
      </c>
      <c r="Q44" s="99"/>
    </row>
    <row r="45" spans="1:17" s="157" customFormat="1" x14ac:dyDescent="0.25">
      <c r="A45" s="99"/>
      <c r="B45" s="315" t="s">
        <v>339</v>
      </c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128" t="s">
        <v>191</v>
      </c>
      <c r="P45" s="191">
        <v>120</v>
      </c>
      <c r="Q45" s="99"/>
    </row>
    <row r="46" spans="1:17" s="157" customFormat="1" x14ac:dyDescent="0.25">
      <c r="A46" s="99"/>
      <c r="B46" s="99" t="s">
        <v>335</v>
      </c>
      <c r="C46" s="99">
        <v>30</v>
      </c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 t="s">
        <v>337</v>
      </c>
      <c r="P46" s="99"/>
      <c r="Q46" s="99"/>
    </row>
    <row r="47" spans="1:17" s="157" customFormat="1" x14ac:dyDescent="0.25">
      <c r="A47" s="99"/>
      <c r="B47" s="99" t="s">
        <v>336</v>
      </c>
      <c r="C47" s="99">
        <v>30</v>
      </c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 t="s">
        <v>182</v>
      </c>
      <c r="P47" s="99"/>
      <c r="Q47" s="99"/>
    </row>
    <row r="48" spans="1:17" s="157" customFormat="1" x14ac:dyDescent="0.25">
      <c r="A48" s="99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 t="s">
        <v>338</v>
      </c>
      <c r="P48" s="99"/>
      <c r="Q48" s="99"/>
    </row>
    <row r="49" spans="1:17" s="157" customFormat="1" x14ac:dyDescent="0.25">
      <c r="A49" s="99"/>
      <c r="B49" s="315" t="s">
        <v>340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</row>
    <row r="50" spans="1:17" s="157" customFormat="1" x14ac:dyDescent="0.25">
      <c r="A50" s="99"/>
      <c r="B50" s="99" t="s">
        <v>335</v>
      </c>
      <c r="C50" s="99">
        <v>30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</row>
    <row r="51" spans="1:17" s="157" customFormat="1" x14ac:dyDescent="0.25">
      <c r="A51" s="99"/>
      <c r="B51" s="99" t="s">
        <v>336</v>
      </c>
      <c r="C51" s="99">
        <v>30</v>
      </c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</row>
    <row r="52" spans="1:17" s="157" customFormat="1" x14ac:dyDescent="0.25">
      <c r="A52" s="99"/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</row>
    <row r="53" spans="1:17" s="157" customFormat="1" x14ac:dyDescent="0.25">
      <c r="A53" s="99"/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</row>
    <row r="54" spans="1:17" s="157" customFormat="1" x14ac:dyDescent="0.25">
      <c r="A54" s="99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</row>
    <row r="55" spans="1:17" s="157" customFormat="1" x14ac:dyDescent="0.25">
      <c r="A55" s="99"/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</row>
    <row r="56" spans="1:17" s="157" customFormat="1" x14ac:dyDescent="0.25">
      <c r="A56" s="99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</row>
    <row r="57" spans="1:17" s="157" customFormat="1" x14ac:dyDescent="0.25">
      <c r="A57" s="99"/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</row>
    <row r="58" spans="1:17" s="157" customFormat="1" x14ac:dyDescent="0.25">
      <c r="A58" s="99"/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</row>
    <row r="59" spans="1:17" s="157" customFormat="1" x14ac:dyDescent="0.25">
      <c r="A59" s="99"/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</row>
    <row r="60" spans="1:17" s="157" customFormat="1" x14ac:dyDescent="0.25">
      <c r="A60" s="99"/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</row>
    <row r="61" spans="1:17" s="157" customFormat="1" x14ac:dyDescent="0.25">
      <c r="A61" s="99"/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</row>
    <row r="62" spans="1:17" s="157" customFormat="1" x14ac:dyDescent="0.25">
      <c r="A62" s="99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</row>
    <row r="63" spans="1:17" s="157" customFormat="1" x14ac:dyDescent="0.25">
      <c r="A63" s="99"/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  <c r="Q63" s="99"/>
    </row>
    <row r="64" spans="1:17" s="157" customFormat="1" x14ac:dyDescent="0.25">
      <c r="A64" s="99"/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</row>
    <row r="65" spans="1:17" s="157" customFormat="1" x14ac:dyDescent="0.25">
      <c r="A65" s="99"/>
      <c r="B65" s="99"/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  <c r="P65" s="99"/>
      <c r="Q65" s="99"/>
    </row>
    <row r="66" spans="1:17" s="157" customFormat="1" x14ac:dyDescent="0.25">
      <c r="A66" s="99"/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  <c r="P66" s="99"/>
      <c r="Q66" s="99"/>
    </row>
    <row r="67" spans="1:17" s="157" customFormat="1" x14ac:dyDescent="0.25">
      <c r="A67" s="99"/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</row>
    <row r="68" spans="1:17" s="157" customFormat="1" x14ac:dyDescent="0.25">
      <c r="A68" s="99"/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</row>
    <row r="69" spans="1:17" s="157" customFormat="1" x14ac:dyDescent="0.25">
      <c r="A69" s="99"/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</row>
    <row r="70" spans="1:17" s="157" customFormat="1" x14ac:dyDescent="0.25">
      <c r="A70" s="99"/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</row>
    <row r="71" spans="1:17" s="157" customFormat="1" x14ac:dyDescent="0.25">
      <c r="A71" s="99"/>
      <c r="B71" s="99"/>
      <c r="C71" s="99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</row>
    <row r="72" spans="1:17" s="157" customFormat="1" x14ac:dyDescent="0.25">
      <c r="A72" s="99"/>
      <c r="B72" s="99"/>
      <c r="C72" s="99"/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/>
    </row>
    <row r="73" spans="1:17" s="157" customFormat="1" x14ac:dyDescent="0.25">
      <c r="A73" s="99"/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</row>
    <row r="74" spans="1:17" s="157" customFormat="1" x14ac:dyDescent="0.25">
      <c r="A74" s="99"/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</row>
    <row r="75" spans="1:17" s="157" customFormat="1" x14ac:dyDescent="0.25">
      <c r="A75" s="99"/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</row>
    <row r="76" spans="1:17" s="157" customFormat="1" x14ac:dyDescent="0.25">
      <c r="A76" s="99"/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</row>
    <row r="77" spans="1:17" x14ac:dyDescent="0.25">
      <c r="A77" s="128"/>
      <c r="B77" s="128"/>
      <c r="C77" s="99"/>
      <c r="D77" s="99"/>
      <c r="E77" s="99"/>
      <c r="F77" s="99"/>
      <c r="G77" s="99"/>
      <c r="H77" s="99"/>
      <c r="I77" s="128"/>
      <c r="J77" s="128"/>
      <c r="K77" s="128"/>
      <c r="L77" s="128"/>
      <c r="M77" s="128"/>
      <c r="N77" s="128"/>
      <c r="O77" s="99"/>
      <c r="P77" s="99"/>
      <c r="Q77" s="128"/>
    </row>
    <row r="78" spans="1:17" x14ac:dyDescent="0.25">
      <c r="A78" s="128"/>
      <c r="B78" s="128"/>
      <c r="C78" s="99"/>
      <c r="D78" s="99"/>
      <c r="E78" s="99"/>
      <c r="F78" s="99"/>
      <c r="G78" s="99"/>
      <c r="H78" s="99"/>
      <c r="I78" s="128"/>
      <c r="J78" s="128"/>
      <c r="K78" s="128"/>
      <c r="L78" s="128"/>
      <c r="M78" s="128"/>
      <c r="N78" s="128"/>
      <c r="O78" s="99"/>
      <c r="P78" s="99"/>
      <c r="Q78" s="128"/>
    </row>
    <row r="79" spans="1:17" x14ac:dyDescent="0.25">
      <c r="A79" s="128"/>
      <c r="B79" s="128"/>
      <c r="C79" s="99"/>
      <c r="D79" s="99"/>
      <c r="E79" s="99"/>
      <c r="F79" s="99"/>
      <c r="G79" s="99"/>
      <c r="H79" s="99"/>
      <c r="I79" s="128"/>
      <c r="J79" s="128"/>
      <c r="K79" s="128"/>
      <c r="L79" s="128"/>
      <c r="M79" s="128"/>
      <c r="N79" s="128"/>
      <c r="O79" s="99"/>
      <c r="P79" s="99"/>
      <c r="Q79" s="128"/>
    </row>
    <row r="80" spans="1:17" x14ac:dyDescent="0.25">
      <c r="A80" s="128"/>
      <c r="B80" s="128"/>
      <c r="C80" s="99"/>
      <c r="D80" s="99"/>
      <c r="E80" s="99"/>
      <c r="F80" s="99"/>
      <c r="G80" s="99"/>
      <c r="H80" s="99"/>
      <c r="I80" s="128"/>
      <c r="J80" s="128"/>
      <c r="K80" s="128"/>
      <c r="L80" s="128"/>
      <c r="M80" s="128"/>
      <c r="N80" s="128"/>
      <c r="O80" s="99"/>
      <c r="P80" s="99"/>
      <c r="Q80" s="128"/>
    </row>
    <row r="81" spans="1:17" x14ac:dyDescent="0.25">
      <c r="A81" s="128"/>
      <c r="B81" s="128"/>
      <c r="C81" s="99"/>
      <c r="D81" s="99"/>
      <c r="E81" s="99"/>
      <c r="F81" s="99"/>
      <c r="G81" s="99"/>
      <c r="H81" s="99"/>
      <c r="I81" s="128"/>
      <c r="J81" s="128"/>
      <c r="K81" s="128"/>
      <c r="L81" s="128"/>
      <c r="M81" s="128"/>
      <c r="N81" s="128"/>
      <c r="O81" s="99"/>
      <c r="P81" s="99"/>
      <c r="Q81" s="128"/>
    </row>
    <row r="82" spans="1:17" x14ac:dyDescent="0.25">
      <c r="A82" s="128"/>
      <c r="B82" s="128"/>
      <c r="C82" s="99"/>
      <c r="D82" s="99"/>
      <c r="E82" s="99"/>
      <c r="F82" s="99"/>
      <c r="G82" s="99"/>
      <c r="H82" s="99"/>
      <c r="I82" s="128"/>
      <c r="J82" s="128"/>
      <c r="K82" s="128"/>
      <c r="L82" s="128"/>
      <c r="M82" s="128"/>
      <c r="N82" s="128"/>
      <c r="O82" s="99"/>
      <c r="P82" s="99"/>
      <c r="Q82" s="128"/>
    </row>
    <row r="83" spans="1:17" x14ac:dyDescent="0.25">
      <c r="A83" s="128"/>
      <c r="B83" s="128"/>
      <c r="C83" s="99"/>
      <c r="D83" s="99"/>
      <c r="E83" s="99"/>
      <c r="F83" s="99"/>
      <c r="G83" s="99"/>
      <c r="H83" s="99"/>
      <c r="I83" s="128"/>
      <c r="J83" s="128"/>
      <c r="K83" s="128"/>
      <c r="L83" s="128"/>
      <c r="M83" s="128"/>
      <c r="N83" s="128"/>
      <c r="O83" s="99"/>
      <c r="P83" s="99"/>
      <c r="Q83" s="128"/>
    </row>
    <row r="84" spans="1:17" x14ac:dyDescent="0.25">
      <c r="A84" s="128"/>
      <c r="B84" s="128"/>
      <c r="C84" s="99"/>
      <c r="D84" s="99"/>
      <c r="E84" s="99"/>
      <c r="F84" s="99"/>
      <c r="G84" s="99"/>
      <c r="H84" s="99"/>
      <c r="I84" s="128"/>
      <c r="J84" s="128"/>
      <c r="K84" s="128"/>
      <c r="L84" s="128"/>
      <c r="M84" s="128"/>
      <c r="N84" s="128"/>
      <c r="O84" s="99"/>
      <c r="P84" s="99"/>
      <c r="Q84" s="128"/>
    </row>
    <row r="85" spans="1:17" x14ac:dyDescent="0.25">
      <c r="A85" s="128"/>
      <c r="B85" s="128"/>
      <c r="C85" s="99"/>
      <c r="D85" s="99"/>
      <c r="E85" s="99"/>
      <c r="F85" s="99"/>
      <c r="G85" s="99"/>
      <c r="H85" s="99"/>
      <c r="I85" s="128"/>
      <c r="J85" s="128"/>
      <c r="K85" s="128"/>
      <c r="L85" s="128"/>
      <c r="M85" s="128"/>
      <c r="N85" s="128"/>
      <c r="O85" s="99"/>
      <c r="P85" s="99"/>
      <c r="Q85" s="128"/>
    </row>
    <row r="86" spans="1:17" x14ac:dyDescent="0.25">
      <c r="A86" s="128"/>
      <c r="B86" s="128"/>
      <c r="C86" s="99"/>
      <c r="D86" s="99"/>
      <c r="E86" s="99"/>
      <c r="F86" s="99"/>
      <c r="G86" s="99"/>
      <c r="H86" s="99"/>
      <c r="I86" s="128"/>
      <c r="J86" s="128"/>
      <c r="K86" s="128"/>
      <c r="L86" s="128"/>
      <c r="M86" s="128"/>
      <c r="N86" s="128"/>
      <c r="O86" s="99"/>
      <c r="P86" s="99"/>
      <c r="Q86" s="128"/>
    </row>
    <row r="87" spans="1:17" x14ac:dyDescent="0.25">
      <c r="A87" s="128"/>
      <c r="B87" s="128"/>
      <c r="C87" s="99"/>
      <c r="D87" s="99"/>
      <c r="E87" s="99"/>
      <c r="F87" s="99"/>
      <c r="G87" s="99"/>
      <c r="H87" s="99"/>
      <c r="I87" s="128"/>
      <c r="J87" s="128"/>
      <c r="K87" s="128"/>
      <c r="L87" s="128"/>
      <c r="M87" s="128"/>
      <c r="N87" s="128"/>
      <c r="O87" s="99"/>
      <c r="P87" s="99"/>
      <c r="Q87" s="128"/>
    </row>
    <row r="88" spans="1:17" x14ac:dyDescent="0.25">
      <c r="A88" s="128"/>
      <c r="B88" s="128"/>
      <c r="C88" s="99"/>
      <c r="D88" s="99"/>
      <c r="E88" s="99"/>
      <c r="F88" s="99"/>
      <c r="G88" s="99"/>
      <c r="H88" s="99"/>
      <c r="I88" s="128"/>
      <c r="J88" s="128"/>
      <c r="K88" s="128"/>
      <c r="L88" s="128"/>
      <c r="M88" s="128"/>
      <c r="N88" s="128"/>
      <c r="O88" s="99"/>
      <c r="P88" s="99"/>
      <c r="Q88" s="128"/>
    </row>
    <row r="89" spans="1:17" x14ac:dyDescent="0.25">
      <c r="A89" s="128"/>
      <c r="B89" s="128"/>
      <c r="C89" s="99"/>
      <c r="D89" s="99"/>
      <c r="E89" s="99"/>
      <c r="F89" s="99"/>
      <c r="G89" s="99"/>
      <c r="H89" s="99"/>
      <c r="I89" s="128"/>
      <c r="J89" s="128"/>
      <c r="K89" s="128"/>
      <c r="L89" s="128"/>
      <c r="M89" s="128"/>
      <c r="N89" s="128"/>
      <c r="O89" s="99"/>
      <c r="P89" s="99"/>
      <c r="Q89" s="128"/>
    </row>
    <row r="90" spans="1:17" x14ac:dyDescent="0.25">
      <c r="A90" s="128"/>
      <c r="B90" s="128"/>
      <c r="C90" s="99"/>
      <c r="D90" s="99"/>
      <c r="E90" s="99"/>
      <c r="F90" s="99"/>
      <c r="G90" s="99"/>
      <c r="H90" s="99"/>
      <c r="I90" s="128"/>
      <c r="J90" s="128"/>
      <c r="K90" s="128"/>
      <c r="L90" s="128"/>
      <c r="M90" s="128"/>
      <c r="N90" s="128"/>
      <c r="O90" s="99"/>
      <c r="P90" s="99"/>
      <c r="Q90" s="128"/>
    </row>
    <row r="91" spans="1:17" x14ac:dyDescent="0.25">
      <c r="A91" s="128"/>
      <c r="B91" s="128"/>
      <c r="C91" s="99"/>
      <c r="D91" s="99"/>
      <c r="E91" s="99"/>
      <c r="F91" s="99"/>
      <c r="G91" s="99"/>
      <c r="H91" s="99"/>
      <c r="I91" s="128"/>
      <c r="J91" s="128"/>
      <c r="K91" s="128"/>
      <c r="L91" s="128"/>
      <c r="M91" s="128"/>
      <c r="N91" s="128"/>
      <c r="O91" s="99"/>
      <c r="P91" s="99"/>
      <c r="Q91" s="128"/>
    </row>
  </sheetData>
  <pageMargins left="0.31496062992125984" right="0.31496062992125984" top="0.11811023622047245" bottom="0.11811023622047245" header="0" footer="0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HK1 </vt:lpstr>
      <vt:lpstr>HK (2)</vt:lpstr>
      <vt:lpstr>HK2 16-17</vt:lpstr>
      <vt:lpstr>NAM 16-17</vt:lpstr>
      <vt:lpstr>các KHOA15,16</vt:lpstr>
      <vt:lpstr>cõ 14 cd</vt:lpstr>
      <vt:lpstr>17-18</vt:lpstr>
      <vt:lpstr>17-18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2017-08-01T15:26:14Z</cp:lastPrinted>
  <dcterms:created xsi:type="dcterms:W3CDTF">2016-07-24T09:03:52Z</dcterms:created>
  <dcterms:modified xsi:type="dcterms:W3CDTF">2017-08-01T15:26:34Z</dcterms:modified>
</cp:coreProperties>
</file>